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8795" windowHeight="11700" activeTab="1"/>
  </bookViews>
  <sheets>
    <sheet name="A LIRE" sheetId="1" r:id="rId1"/>
    <sheet name="Tableau général" sheetId="2" r:id="rId2"/>
    <sheet name="4 postes" sheetId="3" r:id="rId3"/>
    <sheet name="5 postes" sheetId="4" r:id="rId4"/>
    <sheet name="Base A5" sheetId="5" r:id="rId5"/>
    <sheet name="EJP A5" sheetId="6" r:id="rId6"/>
    <sheet name="EJP A8" sheetId="7" r:id="rId7"/>
    <sheet name="Modulable" sheetId="8" r:id="rId8"/>
    <sheet name="Surplus" sheetId="9" r:id="rId9"/>
  </sheets>
  <externalReferences>
    <externalReference r:id="rId12"/>
  </externalReferences>
  <definedNames>
    <definedName name="CodeContrat">'[1]Admin'!$H$2:$H$43</definedName>
    <definedName name="Filiere">'[1]Admin'!$Z$2:$Z$11</definedName>
    <definedName name="NomELD">'[1]Admin'!$X$2:$X$151</definedName>
    <definedName name="OptionTarifaire">'[1]Admin'!$S$2:$S$6</definedName>
    <definedName name="Poste4">'[1]Admin'!$O$1</definedName>
    <definedName name="Poste5">'[1]Admin'!$P$1</definedName>
    <definedName name="TensionRacc">'[1]Admin'!$T$2:$T$14</definedName>
    <definedName name="_xlnm.Print_Area" localSheetId="0">'A LIRE'!$A$1:$H$48</definedName>
  </definedNames>
  <calcPr fullCalcOnLoad="1"/>
</workbook>
</file>

<file path=xl/comments2.xml><?xml version="1.0" encoding="utf-8"?>
<comments xmlns="http://schemas.openxmlformats.org/spreadsheetml/2006/main">
  <authors>
    <author>guillaume.benoit</author>
    <author>Kseniya Khromova</author>
  </authors>
  <commentList>
    <comment ref="B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gestionnaire du réseau auquel est raccordée l'installation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CRE :
</t>
        </r>
        <r>
          <rPr>
            <sz val="8"/>
            <rFont val="Tahoma"/>
            <family val="2"/>
          </rPr>
          <t xml:space="preserve">
uniquement si l'opérateur a un identifiant pour son producteur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uniquement si applicable</t>
        </r>
      </text>
    </comment>
    <comment ref="K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Entité gestionnaire du contrat d'achat</t>
        </r>
      </text>
    </comment>
    <comment ref="AF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pour les contrats dont la rémunération comporte une prime fixe</t>
        </r>
      </text>
    </comment>
    <comment ref="AJ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pour les contrats dont la rémunération comporte une rémunération complémentaire</t>
        </r>
      </text>
    </comment>
    <comment ref="AN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seulement si applicable</t>
        </r>
      </text>
    </comment>
    <comment ref="BC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seulement si applicable</t>
        </r>
      </text>
    </comment>
    <comment ref="BR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seulement si applicable
</t>
        </r>
      </text>
    </comment>
    <comment ref="CG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seulement si applicable</t>
        </r>
      </text>
    </comment>
    <comment ref="N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uniquement pour EDF</t>
        </r>
      </text>
    </comment>
    <comment ref="E6" authorId="1">
      <text>
        <r>
          <rPr>
            <sz val="9"/>
            <rFont val="Tahoma"/>
            <family val="2"/>
          </rPr>
          <t>Nombre de postes tarifaires.
Voir onglet "A LIRE"</t>
        </r>
      </text>
    </comment>
  </commentList>
</comments>
</file>

<file path=xl/comments9.xml><?xml version="1.0" encoding="utf-8"?>
<comments xmlns="http://schemas.openxmlformats.org/spreadsheetml/2006/main">
  <authors>
    <author>guillaume.benoit</author>
  </authors>
  <commentList>
    <comment ref="A6" authorId="0">
      <text>
        <r>
          <rPr>
            <b/>
            <sz val="8"/>
            <rFont val="Tahoma"/>
            <family val="2"/>
          </rPr>
          <t>CRE :</t>
        </r>
        <r>
          <rPr>
            <sz val="8"/>
            <rFont val="Tahoma"/>
            <family val="2"/>
          </rPr>
          <t xml:space="preserve">
gestionnaire du réseau auquel est raccordée l'installation</t>
        </r>
      </text>
    </comment>
  </commentList>
</comments>
</file>

<file path=xl/sharedStrings.xml><?xml version="1.0" encoding="utf-8"?>
<sst xmlns="http://schemas.openxmlformats.org/spreadsheetml/2006/main" count="676" uniqueCount="236">
  <si>
    <t>Energie (kWh)</t>
  </si>
  <si>
    <t>Option tarifaire</t>
  </si>
  <si>
    <t>Code Producteur</t>
  </si>
  <si>
    <t>Filière</t>
  </si>
  <si>
    <t>Nom Producteur / Nom Centrale</t>
  </si>
  <si>
    <t>Code Postal</t>
  </si>
  <si>
    <t>Commune</t>
  </si>
  <si>
    <t>Tarification EDF</t>
  </si>
  <si>
    <t>Tension de raccordement</t>
  </si>
  <si>
    <t>kWh janv</t>
  </si>
  <si>
    <t>TOTAL Coût d'achat (€)</t>
  </si>
  <si>
    <t>PF mars</t>
  </si>
  <si>
    <t>PF avr</t>
  </si>
  <si>
    <t>PF mai</t>
  </si>
  <si>
    <t>PF juin</t>
  </si>
  <si>
    <t>PF juil</t>
  </si>
  <si>
    <t>PF août</t>
  </si>
  <si>
    <t>PF sept</t>
  </si>
  <si>
    <t>PF oct</t>
  </si>
  <si>
    <t>PF nov</t>
  </si>
  <si>
    <t>PF déc</t>
  </si>
  <si>
    <t>PV janv</t>
  </si>
  <si>
    <t>PV févr</t>
  </si>
  <si>
    <t>PV mars</t>
  </si>
  <si>
    <t>PV avr</t>
  </si>
  <si>
    <t>PV mai</t>
  </si>
  <si>
    <t>PV juin</t>
  </si>
  <si>
    <t>PV juil</t>
  </si>
  <si>
    <t>PV août</t>
  </si>
  <si>
    <t>PV sept</t>
  </si>
  <si>
    <t>PV oct</t>
  </si>
  <si>
    <t>PV nov</t>
  </si>
  <si>
    <t>PV déc</t>
  </si>
  <si>
    <t>RC janv</t>
  </si>
  <si>
    <t>RC févr</t>
  </si>
  <si>
    <t>RC mars</t>
  </si>
  <si>
    <t>RC avr</t>
  </si>
  <si>
    <t>RC mai</t>
  </si>
  <si>
    <t>RC juin</t>
  </si>
  <si>
    <t>RC juil</t>
  </si>
  <si>
    <t>RC août</t>
  </si>
  <si>
    <t>RC sept</t>
  </si>
  <si>
    <t>RC oct</t>
  </si>
  <si>
    <t>RC nov</t>
  </si>
  <si>
    <t>RC déc</t>
  </si>
  <si>
    <t>Cogénération</t>
  </si>
  <si>
    <t>C97</t>
  </si>
  <si>
    <t>HTB2 (130 kV &lt; U &lt;= 350 kV)</t>
  </si>
  <si>
    <t>225 kV</t>
  </si>
  <si>
    <t>63 kV</t>
  </si>
  <si>
    <t>90 kV</t>
  </si>
  <si>
    <t>Autre</t>
  </si>
  <si>
    <t>DV</t>
  </si>
  <si>
    <t>Code contrat</t>
  </si>
  <si>
    <t>BG</t>
  </si>
  <si>
    <t>Biogaz</t>
  </si>
  <si>
    <t>Appel d'offres 98-11</t>
  </si>
  <si>
    <t>BG01</t>
  </si>
  <si>
    <t>Arrêté 2001</t>
  </si>
  <si>
    <t>BGM6</t>
  </si>
  <si>
    <t>Arrêté 2006</t>
  </si>
  <si>
    <t>BM01</t>
  </si>
  <si>
    <t>Biomasse</t>
  </si>
  <si>
    <t>C01</t>
  </si>
  <si>
    <t>Contrat 97-01</t>
  </si>
  <si>
    <t>C99</t>
  </si>
  <si>
    <t>Contrat 99-02</t>
  </si>
  <si>
    <t>D</t>
  </si>
  <si>
    <t>Dispatchable</t>
  </si>
  <si>
    <t>Contrats 97-02, 97-08</t>
  </si>
  <si>
    <t>DA01</t>
  </si>
  <si>
    <t>DM</t>
  </si>
  <si>
    <t>Incinération</t>
  </si>
  <si>
    <t>Contrat Déchets ménagers et assimilés (1999)</t>
  </si>
  <si>
    <t>E01</t>
  </si>
  <si>
    <t>Eolien</t>
  </si>
  <si>
    <t>E05</t>
  </si>
  <si>
    <t>Appel d'offres Eole 2005</t>
  </si>
  <si>
    <t>E06</t>
  </si>
  <si>
    <t>E08</t>
  </si>
  <si>
    <t>Arrêté 2008</t>
  </si>
  <si>
    <t>ES</t>
  </si>
  <si>
    <t>Contrat éolien simplifié</t>
  </si>
  <si>
    <t>FBG3</t>
  </si>
  <si>
    <t xml:space="preserve">Appel d'offres CRE 06-2003 </t>
  </si>
  <si>
    <t>FBM3</t>
  </si>
  <si>
    <t>FBM6</t>
  </si>
  <si>
    <t>Appel d'offres CRE 12-2006</t>
  </si>
  <si>
    <t>FEM4</t>
  </si>
  <si>
    <t>Appel d'offres CRE 07-2003 - Eoliennes en mer</t>
  </si>
  <si>
    <t>FET4</t>
  </si>
  <si>
    <t>Appel d'offres CRE 07-2003 - Eoliennes à terre</t>
  </si>
  <si>
    <t>G01</t>
  </si>
  <si>
    <t>Géothermie</t>
  </si>
  <si>
    <t>G06</t>
  </si>
  <si>
    <t>H01</t>
  </si>
  <si>
    <t>Hydraulique</t>
  </si>
  <si>
    <t>H07</t>
  </si>
  <si>
    <t>Arrêté 2007</t>
  </si>
  <si>
    <t>H84</t>
  </si>
  <si>
    <t>Contrat hydraulique simplifié</t>
  </si>
  <si>
    <t>H97</t>
  </si>
  <si>
    <t>Contrat 97-07</t>
  </si>
  <si>
    <t>OM01</t>
  </si>
  <si>
    <t>PG</t>
  </si>
  <si>
    <t>Contrat Fourniture Partiellement Garantie 93-07</t>
  </si>
  <si>
    <t>PI01</t>
  </si>
  <si>
    <t>S01</t>
  </si>
  <si>
    <t>Solaire</t>
  </si>
  <si>
    <t>S06</t>
  </si>
  <si>
    <t>Entité gestionnaire de réseau</t>
  </si>
  <si>
    <t>(€) janv</t>
  </si>
  <si>
    <t>(€) févr</t>
  </si>
  <si>
    <t>(€) mars</t>
  </si>
  <si>
    <t>(€) avr</t>
  </si>
  <si>
    <t>(€) mai</t>
  </si>
  <si>
    <t>(€) juin</t>
  </si>
  <si>
    <t>(€) juil</t>
  </si>
  <si>
    <t>(€) août</t>
  </si>
  <si>
    <t>(€) sept</t>
  </si>
  <si>
    <t>(€) oct</t>
  </si>
  <si>
    <t>(€) nov</t>
  </si>
  <si>
    <t>(€) déc</t>
  </si>
  <si>
    <t>Coût d'achat Prime Fixe (€)</t>
  </si>
  <si>
    <t>Coût d'achat - Rémunération Complémentaire (€)</t>
  </si>
  <si>
    <t>5 kV</t>
  </si>
  <si>
    <t>10 kV</t>
  </si>
  <si>
    <t>15 kV</t>
  </si>
  <si>
    <t>20 kV</t>
  </si>
  <si>
    <t>33 kV</t>
  </si>
  <si>
    <t>BT</t>
  </si>
  <si>
    <t>HTA1 (1 kV &lt; U &lt;= 40 kV)</t>
  </si>
  <si>
    <t>HTB</t>
  </si>
  <si>
    <t>HTB1 (50 kV &lt; U &lt;= 130 kV)</t>
  </si>
  <si>
    <t>Base A5</t>
  </si>
  <si>
    <t>EJP A5</t>
  </si>
  <si>
    <t>Modulable</t>
  </si>
  <si>
    <t>EJP A8</t>
  </si>
  <si>
    <t>Tous les contrats doivent figurer ici</t>
  </si>
  <si>
    <t>Horo</t>
  </si>
  <si>
    <t>Total</t>
  </si>
  <si>
    <t>Surplus</t>
  </si>
  <si>
    <t>Puissance Garantie (kW)</t>
  </si>
  <si>
    <t>BM09</t>
  </si>
  <si>
    <t>Arrêté 2009</t>
  </si>
  <si>
    <t>FBM9</t>
  </si>
  <si>
    <t>Appel d'offres CRE 01-2009</t>
  </si>
  <si>
    <t>G10</t>
  </si>
  <si>
    <t>Arrêté 2010</t>
  </si>
  <si>
    <t>S10</t>
  </si>
  <si>
    <t>Arrêté 01-2010</t>
  </si>
  <si>
    <t>S10B</t>
  </si>
  <si>
    <t>Arrêté 08-2010</t>
  </si>
  <si>
    <t>BG11</t>
  </si>
  <si>
    <t>Arrêté 05-2001</t>
  </si>
  <si>
    <t>BM11</t>
  </si>
  <si>
    <t>Arrêté 01-2011</t>
  </si>
  <si>
    <t>S11</t>
  </si>
  <si>
    <t>Arrêté 03-2011</t>
  </si>
  <si>
    <t>Arrêté 2006 - Biogaz Méthanisation</t>
  </si>
  <si>
    <t>FS11</t>
  </si>
  <si>
    <t>Appel d'offres CRE 01-2012 - Photovoltaïque 100...250 kWc</t>
  </si>
  <si>
    <t>FV11</t>
  </si>
  <si>
    <t>Appel d'offres CRE 02-2012 - Photovoltaïque &gt; 250 kWc</t>
  </si>
  <si>
    <t>Arrêté 2001 - Déchets animaux</t>
  </si>
  <si>
    <t>Arrêté 2001 - Installations &lt; 36 kW</t>
  </si>
  <si>
    <t>Puissance Maximale (kW)</t>
  </si>
  <si>
    <t>Commentaires</t>
  </si>
  <si>
    <t>Code Producteur année précédente</t>
  </si>
  <si>
    <r>
      <t xml:space="preserve">Filière
</t>
    </r>
    <r>
      <rPr>
        <sz val="9"/>
        <rFont val="Calibri"/>
        <family val="2"/>
      </rPr>
      <t>(voir onglet
"A LIRE")</t>
    </r>
  </si>
  <si>
    <t>Total d'Energie (kWh)</t>
  </si>
  <si>
    <t>kWh févr</t>
  </si>
  <si>
    <t>kWh mars</t>
  </si>
  <si>
    <t>kWh avr</t>
  </si>
  <si>
    <t>kWh mai</t>
  </si>
  <si>
    <t>kWh juin</t>
  </si>
  <si>
    <t>kWh juil</t>
  </si>
  <si>
    <t>kWh août</t>
  </si>
  <si>
    <t>kWh sept</t>
  </si>
  <si>
    <t>kWh oct</t>
  </si>
  <si>
    <t>kWh nov</t>
  </si>
  <si>
    <t>kWh déc</t>
  </si>
  <si>
    <t>Total de Prime Fixe (€)</t>
  </si>
  <si>
    <t>Total de Rémunération Variable (€)</t>
  </si>
  <si>
    <t>Total de Rémunération Complémentaire (€)</t>
  </si>
  <si>
    <t>TOTAL de Rémunération Complète (€)</t>
  </si>
  <si>
    <t>TOTAL de Prime Fixe (€)</t>
  </si>
  <si>
    <t>PF janv</t>
  </si>
  <si>
    <t>PF fév</t>
  </si>
  <si>
    <t>SIRET
(14 chiffres)</t>
  </si>
  <si>
    <t>Coût d'achat TOTAL Prime Fixe + Rémunération Variable + Rémunération Complémentaire (Euros)</t>
  </si>
  <si>
    <t>Coût d'achat - Rémunération Variable (€)</t>
  </si>
  <si>
    <t>Ce tableau est a reinseigner uniquement si vous avez déclaré les contrats avec l'option tarifaire 5 postes dans le Tableau général</t>
  </si>
  <si>
    <t>Volume total (kWh)</t>
  </si>
  <si>
    <t>Volume HP (kWh)</t>
  </si>
  <si>
    <t>Volume HC (kWh)</t>
  </si>
  <si>
    <t>Volume Pointe (kWh)</t>
  </si>
  <si>
    <t>Code Producteur ou Nom du producteur ou Nom de la centrale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</si>
  <si>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</si>
  <si>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</si>
  <si>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</si>
  <si>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</si>
  <si>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</si>
  <si>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</si>
  <si>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</si>
  <si>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</si>
  <si>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</si>
  <si>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</si>
  <si>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</si>
  <si>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</si>
  <si>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Ce tableau est a reinseigner uniquement si vous avez déclaré les contrats avec l'option tarifaire 4 postes dans le Tableau général</t>
  </si>
  <si>
    <r>
      <t xml:space="preserve">Date d'entrée en vigueur du contrat </t>
    </r>
    <r>
      <rPr>
        <sz val="11"/>
        <color indexed="9"/>
        <rFont val="Calibri"/>
        <family val="2"/>
      </rPr>
      <t>(JJ/MM/AAAA)</t>
    </r>
  </si>
  <si>
    <r>
      <t>Date d'échéance du contrat</t>
    </r>
    <r>
      <rPr>
        <sz val="11"/>
        <color indexed="9"/>
        <rFont val="Calibri"/>
        <family val="2"/>
      </rPr>
      <t xml:space="preserve"> (JJ/MM/AAAA)</t>
    </r>
  </si>
  <si>
    <r>
      <rPr>
        <b/>
        <sz val="11"/>
        <color indexed="60"/>
        <rFont val="Calibri"/>
        <family val="2"/>
      </rPr>
      <t>4 postes</t>
    </r>
    <r>
      <rPr>
        <sz val="11"/>
        <color indexed="8"/>
        <rFont val="Calibri"/>
        <family val="2"/>
      </rPr>
      <t xml:space="preserve"> (pour hydraulique)</t>
    </r>
  </si>
  <si>
    <r>
      <rPr>
        <b/>
        <sz val="11"/>
        <color indexed="60"/>
        <rFont val="Calibri"/>
        <family val="2"/>
      </rPr>
      <t>1 poste</t>
    </r>
    <r>
      <rPr>
        <sz val="11"/>
        <color indexed="8"/>
        <rFont val="Calibri"/>
        <family val="2"/>
      </rPr>
      <t xml:space="preserve"> (pour les filières éolien, photovoltaïque, biomasse, biogaz, hydraulique)</t>
    </r>
  </si>
  <si>
    <r>
      <rPr>
        <b/>
        <sz val="11"/>
        <color indexed="60"/>
        <rFont val="Calibri"/>
        <family val="2"/>
      </rPr>
      <t>2 postes</t>
    </r>
    <r>
      <rPr>
        <sz val="11"/>
        <color indexed="8"/>
        <rFont val="Calibri"/>
        <family val="2"/>
      </rPr>
      <t xml:space="preserve"> (pour les filières cogénération, incinération, hydraulique)</t>
    </r>
  </si>
  <si>
    <r>
      <rPr>
        <b/>
        <sz val="11"/>
        <color indexed="60"/>
        <rFont val="Calibri"/>
        <family val="2"/>
      </rPr>
      <t>5 postes</t>
    </r>
    <r>
      <rPr>
        <sz val="11"/>
        <color indexed="8"/>
        <rFont val="Calibri"/>
        <family val="2"/>
      </rPr>
      <t xml:space="preserve"> (pour hydraulique)</t>
    </r>
  </si>
  <si>
    <r>
      <rPr>
        <b/>
        <sz val="11"/>
        <color indexed="60"/>
        <rFont val="Calibri"/>
        <family val="2"/>
      </rPr>
      <t>Cogé. Dispat.</t>
    </r>
    <r>
      <rPr>
        <sz val="11"/>
        <color indexed="8"/>
        <rFont val="Calibri"/>
        <family val="2"/>
      </rPr>
      <t xml:space="preserve"> (pour cogénérations passées en mode dispatchable)</t>
    </r>
  </si>
  <si>
    <t>ACRONYMES A RESPECTER</t>
  </si>
  <si>
    <t>HR97</t>
  </si>
  <si>
    <t>Contrat 97-07 après la rénovation</t>
  </si>
  <si>
    <r>
      <t>TABLEAU de détail sur les contrats horosaisonnalisés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60"/>
        <rFont val="Calibri"/>
        <family val="2"/>
      </rPr>
      <t>Base A5</t>
    </r>
    <r>
      <rPr>
        <b/>
        <sz val="16"/>
        <color indexed="8"/>
        <rFont val="Calibri"/>
        <family val="2"/>
      </rPr>
      <t xml:space="preserve"> (volumes uniquement)</t>
    </r>
  </si>
  <si>
    <t>Ce tableau est a reinseigner uniquement si vous avez déclaré les contrats avec l'option tarifaire Base A5 dans le Tableau général</t>
  </si>
  <si>
    <r>
      <t>TABLEAU de détail sur les contrats horosaisonnalisés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60"/>
        <rFont val="Calibri"/>
        <family val="2"/>
      </rPr>
      <t>EJP A5</t>
    </r>
    <r>
      <rPr>
        <b/>
        <sz val="16"/>
        <color indexed="8"/>
        <rFont val="Calibri"/>
        <family val="2"/>
      </rPr>
      <t xml:space="preserve"> (volumes uniquement)</t>
    </r>
  </si>
  <si>
    <t>Ce tableau est a reinseigner uniquement si vous avez déclaré les contrats avec l'option tarifaire EJP A5 dans le Tableau général</t>
  </si>
  <si>
    <r>
      <t>TABLEAU de détail sur les contrats horosaisonnalisés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60"/>
        <rFont val="Calibri"/>
        <family val="2"/>
      </rPr>
      <t>EJP A8</t>
    </r>
    <r>
      <rPr>
        <b/>
        <sz val="16"/>
        <color indexed="8"/>
        <rFont val="Calibri"/>
        <family val="2"/>
      </rPr>
      <t xml:space="preserve"> (volumes uniquement)</t>
    </r>
  </si>
  <si>
    <t>Ce tableau est a reinseigner uniquement si vous avez déclaré les contrats avec l'option tarifaire EJP A8 dans le Tableau général</t>
  </si>
  <si>
    <t>Volume DM (kWh)</t>
  </si>
  <si>
    <r>
      <t>TABLEAU de détail sur les contrats horosaisonnalisés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60"/>
        <rFont val="Calibri"/>
        <family val="2"/>
      </rPr>
      <t>Modulable</t>
    </r>
    <r>
      <rPr>
        <b/>
        <sz val="16"/>
        <color indexed="8"/>
        <rFont val="Calibri"/>
        <family val="2"/>
      </rPr>
      <t xml:space="preserve"> (volumes uniquement)</t>
    </r>
  </si>
  <si>
    <t>Ce tableau est a reinseigner uniquement si vous avez déclaré les contrats avec l'option tarifaire Modulable dans le Tableau général</t>
  </si>
  <si>
    <r>
      <t xml:space="preserve">TABLEAU de détail sur les contrats horosaisonnalisés à </t>
    </r>
    <r>
      <rPr>
        <b/>
        <sz val="16"/>
        <color indexed="60"/>
        <rFont val="Calibri"/>
        <family val="2"/>
      </rPr>
      <t>4 postes</t>
    </r>
    <r>
      <rPr>
        <b/>
        <sz val="16"/>
        <color indexed="8"/>
        <rFont val="Calibri"/>
        <family val="2"/>
      </rPr>
      <t xml:space="preserve"> (volumes uniquement)</t>
    </r>
  </si>
  <si>
    <r>
      <t xml:space="preserve">TABLEAU de détail sur les contrats horosaisonnalisés à </t>
    </r>
    <r>
      <rPr>
        <b/>
        <sz val="16"/>
        <color indexed="60"/>
        <rFont val="Calibri"/>
        <family val="2"/>
      </rPr>
      <t>5 postes</t>
    </r>
    <r>
      <rPr>
        <b/>
        <sz val="16"/>
        <color indexed="8"/>
        <rFont val="Calibri"/>
        <family val="2"/>
      </rPr>
      <t xml:space="preserve"> (volumes uniquement)</t>
    </r>
  </si>
  <si>
    <r>
      <rPr>
        <b/>
        <sz val="11"/>
        <color indexed="60"/>
        <rFont val="Calibri"/>
        <family val="2"/>
      </rPr>
      <t>Option tarifaire</t>
    </r>
    <r>
      <rPr>
        <b/>
        <sz val="11"/>
        <rFont val="Calibri"/>
        <family val="2"/>
      </rPr>
      <t xml:space="preserve">
</t>
    </r>
    <r>
      <rPr>
        <sz val="9"/>
        <rFont val="Calibri"/>
        <family val="2"/>
      </rPr>
      <t>(voir onglet
"A LIRE")</t>
    </r>
  </si>
  <si>
    <r>
      <t xml:space="preserve">TABLEAU GENERAL Pour l'Année </t>
    </r>
    <r>
      <rPr>
        <b/>
        <sz val="18"/>
        <color indexed="60"/>
        <rFont val="Arial"/>
        <family val="2"/>
      </rPr>
      <t>2013</t>
    </r>
  </si>
  <si>
    <r>
      <rPr>
        <b/>
        <sz val="11"/>
        <color indexed="60"/>
        <rFont val="Calibri"/>
        <family val="2"/>
      </rPr>
      <t>Code Contrat</t>
    </r>
    <r>
      <rPr>
        <b/>
        <sz val="11"/>
        <rFont val="Calibri"/>
        <family val="2"/>
      </rPr>
      <t xml:space="preserve">
</t>
    </r>
    <r>
      <rPr>
        <sz val="9"/>
        <rFont val="Calibri"/>
        <family val="2"/>
      </rPr>
      <t>(voir onglet
"A LIRE")</t>
    </r>
  </si>
  <si>
    <r>
      <rPr>
        <b/>
        <sz val="11"/>
        <color indexed="60"/>
        <rFont val="Calibri"/>
        <family val="2"/>
      </rPr>
      <t>Tension de raccordement</t>
    </r>
    <r>
      <rPr>
        <b/>
        <sz val="11"/>
        <rFont val="Calibri"/>
        <family val="2"/>
      </rPr>
      <t xml:space="preserve">
</t>
    </r>
    <r>
      <rPr>
        <sz val="9"/>
        <rFont val="Calibri"/>
        <family val="2"/>
      </rPr>
      <t>(voir onglet
"A LIRE")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</si>
</sst>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-40C]dddd\ d\ mmmm\ yyyy"/>
    <numFmt numFmtId="166" formatCode="00000"/>
    <numFmt numFmtId="167" formatCode="#,##0.0"/>
    <numFmt numFmtId="168" formatCode="000&quot; &quot;000&quot; &quot;000&quot; &quot;00000"/>
  </numFmts>
  <fonts count="6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1"/>
      <color indexed="60"/>
      <name val="Calibri"/>
      <family val="2"/>
    </font>
    <font>
      <sz val="9"/>
      <name val="Tahom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b/>
      <sz val="10"/>
      <color indexed="60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</font>
    <font>
      <b/>
      <sz val="16"/>
      <color theme="1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Arial"/>
      <family val="2"/>
    </font>
    <font>
      <b/>
      <sz val="18"/>
      <color rgb="FFC0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lightUp">
        <bgColor theme="0" tint="-0.149990007281303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bgColor rgb="FFD9D9D9"/>
      </patternFill>
    </fill>
    <fill>
      <patternFill patternType="lightUp">
        <bgColor theme="0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center" vertical="center" wrapText="1"/>
    </xf>
    <xf numFmtId="0" fontId="53" fillId="38" borderId="14" xfId="0" applyFont="1" applyFill="1" applyBorder="1" applyAlignment="1">
      <alignment horizontal="center" vertical="center" wrapText="1"/>
    </xf>
    <xf numFmtId="0" fontId="53" fillId="39" borderId="14" xfId="0" applyFont="1" applyFill="1" applyBorder="1" applyAlignment="1">
      <alignment horizontal="center" vertical="center" wrapText="1"/>
    </xf>
    <xf numFmtId="0" fontId="0" fillId="40" borderId="11" xfId="0" applyNumberFormat="1" applyFill="1" applyBorder="1" applyAlignment="1" applyProtection="1">
      <alignment horizontal="left" vertical="center"/>
      <protection locked="0"/>
    </xf>
    <xf numFmtId="0" fontId="0" fillId="41" borderId="15" xfId="0" applyNumberFormat="1" applyFill="1" applyBorder="1" applyAlignment="1" applyProtection="1">
      <alignment horizontal="left" vertical="center"/>
      <protection locked="0"/>
    </xf>
    <xf numFmtId="14" fontId="0" fillId="40" borderId="0" xfId="0" applyNumberFormat="1" applyFill="1" applyAlignment="1" applyProtection="1">
      <alignment horizontal="center" vertical="center"/>
      <protection locked="0"/>
    </xf>
    <xf numFmtId="14" fontId="0" fillId="40" borderId="11" xfId="0" applyNumberFormat="1" applyFill="1" applyBorder="1" applyAlignment="1" applyProtection="1">
      <alignment horizontal="center" vertical="center"/>
      <protection locked="0"/>
    </xf>
    <xf numFmtId="0" fontId="0" fillId="40" borderId="15" xfId="0" applyNumberFormat="1" applyFill="1" applyBorder="1" applyAlignment="1" applyProtection="1">
      <alignment horizontal="left" vertical="center"/>
      <protection locked="0"/>
    </xf>
    <xf numFmtId="0" fontId="0" fillId="40" borderId="0" xfId="0" applyNumberFormat="1" applyFill="1" applyAlignment="1" applyProtection="1">
      <alignment horizontal="left" vertical="center"/>
      <protection locked="0"/>
    </xf>
    <xf numFmtId="0" fontId="0" fillId="42" borderId="15" xfId="0" applyFill="1" applyBorder="1" applyAlignment="1" applyProtection="1">
      <alignment/>
      <protection locked="0"/>
    </xf>
    <xf numFmtId="166" fontId="0" fillId="40" borderId="0" xfId="0" applyNumberFormat="1" applyFill="1" applyAlignment="1" applyProtection="1">
      <alignment horizontal="left" vertical="center"/>
      <protection locked="0"/>
    </xf>
    <xf numFmtId="167" fontId="0" fillId="40" borderId="0" xfId="0" applyNumberFormat="1" applyFill="1" applyAlignment="1" applyProtection="1">
      <alignment horizontal="right" vertical="center"/>
      <protection locked="0"/>
    </xf>
    <xf numFmtId="167" fontId="0" fillId="40" borderId="11" xfId="0" applyNumberFormat="1" applyFill="1" applyBorder="1" applyAlignment="1" applyProtection="1">
      <alignment horizontal="right" vertical="center"/>
      <protection locked="0"/>
    </xf>
    <xf numFmtId="168" fontId="0" fillId="40" borderId="15" xfId="0" applyNumberFormat="1" applyFill="1" applyBorder="1" applyAlignment="1" applyProtection="1">
      <alignment horizontal="right" vertical="center"/>
      <protection locked="0"/>
    </xf>
    <xf numFmtId="167" fontId="0" fillId="41" borderId="15" xfId="0" applyNumberFormat="1" applyFill="1" applyBorder="1" applyAlignment="1" applyProtection="1">
      <alignment horizontal="right" vertical="center"/>
      <protection locked="0"/>
    </xf>
    <xf numFmtId="167" fontId="0" fillId="42" borderId="15" xfId="0" applyNumberFormat="1" applyFill="1" applyBorder="1" applyAlignment="1" applyProtection="1">
      <alignment horizontal="right" vertical="center"/>
      <protection locked="0"/>
    </xf>
    <xf numFmtId="167" fontId="0" fillId="41" borderId="0" xfId="0" applyNumberFormat="1" applyFill="1" applyAlignment="1" applyProtection="1">
      <alignment horizontal="right" vertical="center"/>
      <protection locked="0"/>
    </xf>
    <xf numFmtId="167" fontId="0" fillId="41" borderId="11" xfId="0" applyNumberFormat="1" applyFill="1" applyBorder="1" applyAlignment="1" applyProtection="1">
      <alignment horizontal="right" vertical="center"/>
      <protection locked="0"/>
    </xf>
    <xf numFmtId="167" fontId="0" fillId="42" borderId="15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5" xfId="0" applyNumberForma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 horizontal="right"/>
    </xf>
    <xf numFmtId="1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center" vertical="center"/>
    </xf>
    <xf numFmtId="4" fontId="0" fillId="33" borderId="0" xfId="0" applyNumberFormat="1" applyFill="1" applyAlignment="1">
      <alignment/>
    </xf>
    <xf numFmtId="0" fontId="55" fillId="33" borderId="0" xfId="52" applyFont="1" applyFill="1">
      <alignment/>
      <protection/>
    </xf>
    <xf numFmtId="0" fontId="37" fillId="33" borderId="0" xfId="52" applyFill="1">
      <alignment/>
      <protection/>
    </xf>
    <xf numFmtId="0" fontId="37" fillId="33" borderId="0" xfId="52" applyFont="1" applyFill="1">
      <alignment/>
      <protection/>
    </xf>
    <xf numFmtId="0" fontId="52" fillId="33" borderId="0" xfId="52" applyFont="1" applyFill="1" applyAlignment="1">
      <alignment horizontal="center" vertical="center"/>
      <protection/>
    </xf>
    <xf numFmtId="0" fontId="53" fillId="34" borderId="16" xfId="52" applyFont="1" applyFill="1" applyBorder="1" applyAlignment="1">
      <alignment horizontal="center" vertical="center" wrapText="1"/>
      <protection/>
    </xf>
    <xf numFmtId="0" fontId="53" fillId="34" borderId="13" xfId="52" applyFont="1" applyFill="1" applyBorder="1" applyAlignment="1">
      <alignment horizontal="center" vertical="center" wrapText="1"/>
      <protection/>
    </xf>
    <xf numFmtId="0" fontId="54" fillId="33" borderId="16" xfId="52" applyFont="1" applyFill="1" applyBorder="1" applyAlignment="1">
      <alignment horizontal="center" vertical="center" wrapText="1"/>
      <protection/>
    </xf>
    <xf numFmtId="0" fontId="11" fillId="33" borderId="13" xfId="52" applyFont="1" applyFill="1" applyBorder="1" applyAlignment="1">
      <alignment horizontal="center" vertical="center" wrapText="1"/>
      <protection/>
    </xf>
    <xf numFmtId="0" fontId="11" fillId="33" borderId="16" xfId="52" applyFont="1" applyFill="1" applyBorder="1" applyAlignment="1">
      <alignment horizontal="center" vertical="center" wrapText="1"/>
      <protection/>
    </xf>
    <xf numFmtId="0" fontId="11" fillId="43" borderId="16" xfId="52" applyFont="1" applyFill="1" applyBorder="1" applyAlignment="1">
      <alignment horizontal="center" vertical="center" wrapText="1"/>
      <protection/>
    </xf>
    <xf numFmtId="0" fontId="11" fillId="33" borderId="17" xfId="52" applyFont="1" applyFill="1" applyBorder="1" applyAlignment="1">
      <alignment horizontal="center" vertical="center" wrapText="1"/>
      <protection/>
    </xf>
    <xf numFmtId="0" fontId="53" fillId="36" borderId="16" xfId="52" applyFont="1" applyFill="1" applyBorder="1" applyAlignment="1">
      <alignment horizontal="center" vertical="center" wrapText="1"/>
      <protection/>
    </xf>
    <xf numFmtId="0" fontId="53" fillId="36" borderId="17" xfId="52" applyFont="1" applyFill="1" applyBorder="1" applyAlignment="1">
      <alignment horizontal="center" vertical="center" wrapText="1"/>
      <protection/>
    </xf>
    <xf numFmtId="0" fontId="52" fillId="43" borderId="16" xfId="52" applyFont="1" applyFill="1" applyBorder="1" applyAlignment="1">
      <alignment horizontal="center" vertical="center"/>
      <protection/>
    </xf>
    <xf numFmtId="0" fontId="52" fillId="33" borderId="13" xfId="52" applyFont="1" applyFill="1" applyBorder="1" applyAlignment="1">
      <alignment horizontal="center" vertical="center"/>
      <protection/>
    </xf>
    <xf numFmtId="0" fontId="52" fillId="33" borderId="16" xfId="52" applyFont="1" applyFill="1" applyBorder="1" applyAlignment="1">
      <alignment horizontal="center" vertical="center"/>
      <protection/>
    </xf>
    <xf numFmtId="0" fontId="52" fillId="33" borderId="17" xfId="52" applyFont="1" applyFill="1" applyBorder="1" applyAlignment="1">
      <alignment horizontal="center" vertical="center"/>
      <protection/>
    </xf>
    <xf numFmtId="0" fontId="53" fillId="36" borderId="16" xfId="52" applyFont="1" applyFill="1" applyBorder="1" applyAlignment="1">
      <alignment horizontal="center" vertical="center"/>
      <protection/>
    </xf>
    <xf numFmtId="0" fontId="37" fillId="44" borderId="11" xfId="52" applyFill="1" applyBorder="1" applyProtection="1">
      <alignment/>
      <protection locked="0"/>
    </xf>
    <xf numFmtId="0" fontId="37" fillId="33" borderId="0" xfId="52" applyFill="1" applyProtection="1">
      <alignment/>
      <protection locked="0"/>
    </xf>
    <xf numFmtId="0" fontId="37" fillId="33" borderId="11" xfId="52" applyFill="1" applyBorder="1" applyProtection="1">
      <alignment/>
      <protection locked="0"/>
    </xf>
    <xf numFmtId="0" fontId="37" fillId="33" borderId="15" xfId="52" applyFill="1" applyBorder="1" applyProtection="1">
      <alignment/>
      <protection locked="0"/>
    </xf>
    <xf numFmtId="0" fontId="37" fillId="43" borderId="15" xfId="52" applyFill="1" applyBorder="1" applyProtection="1">
      <alignment/>
      <protection locked="0"/>
    </xf>
    <xf numFmtId="0" fontId="37" fillId="33" borderId="0" xfId="52" applyFill="1" applyAlignment="1" applyProtection="1">
      <alignment/>
      <protection locked="0"/>
    </xf>
    <xf numFmtId="0" fontId="56" fillId="33" borderId="0" xfId="52" applyFont="1" applyFill="1" applyAlignment="1">
      <alignment/>
      <protection/>
    </xf>
    <xf numFmtId="0" fontId="54" fillId="33" borderId="18" xfId="52" applyFont="1" applyFill="1" applyBorder="1" applyAlignment="1">
      <alignment/>
      <protection/>
    </xf>
    <xf numFmtId="0" fontId="37" fillId="33" borderId="18" xfId="52" applyFill="1" applyBorder="1">
      <alignment/>
      <protection/>
    </xf>
    <xf numFmtId="0" fontId="52" fillId="33" borderId="0" xfId="52" applyFont="1" applyFill="1">
      <alignment/>
      <protection/>
    </xf>
    <xf numFmtId="0" fontId="11" fillId="33" borderId="0" xfId="52" applyFont="1" applyFill="1">
      <alignment/>
      <protection/>
    </xf>
    <xf numFmtId="0" fontId="34" fillId="33" borderId="0" xfId="52" applyFont="1" applyFill="1">
      <alignment/>
      <protection/>
    </xf>
    <xf numFmtId="0" fontId="54" fillId="33" borderId="19" xfId="52" applyFont="1" applyFill="1" applyBorder="1">
      <alignment/>
      <protection/>
    </xf>
    <xf numFmtId="0" fontId="54" fillId="33" borderId="15" xfId="52" applyFont="1" applyFill="1" applyBorder="1">
      <alignment/>
      <protection/>
    </xf>
    <xf numFmtId="0" fontId="54" fillId="33" borderId="20" xfId="52" applyFont="1" applyFill="1" applyBorder="1">
      <alignment/>
      <protection/>
    </xf>
    <xf numFmtId="0" fontId="37" fillId="33" borderId="19" xfId="52" applyFill="1" applyBorder="1">
      <alignment/>
      <protection/>
    </xf>
    <xf numFmtId="0" fontId="37" fillId="33" borderId="15" xfId="52" applyFill="1" applyBorder="1">
      <alignment/>
      <protection/>
    </xf>
    <xf numFmtId="0" fontId="57" fillId="33" borderId="21" xfId="0" applyFont="1" applyFill="1" applyBorder="1" applyAlignment="1" applyProtection="1">
      <alignment horizontal="center"/>
      <protection/>
    </xf>
    <xf numFmtId="0" fontId="57" fillId="33" borderId="22" xfId="0" applyFont="1" applyFill="1" applyBorder="1" applyAlignment="1">
      <alignment/>
    </xf>
    <xf numFmtId="0" fontId="57" fillId="33" borderId="23" xfId="0" applyFont="1" applyFill="1" applyBorder="1" applyAlignment="1" applyProtection="1">
      <alignment horizontal="center"/>
      <protection/>
    </xf>
    <xf numFmtId="0" fontId="57" fillId="33" borderId="0" xfId="0" applyFont="1" applyFill="1" applyBorder="1" applyAlignment="1">
      <alignment/>
    </xf>
    <xf numFmtId="0" fontId="57" fillId="33" borderId="24" xfId="0" applyFont="1" applyFill="1" applyBorder="1" applyAlignment="1" applyProtection="1">
      <alignment horizontal="center"/>
      <protection/>
    </xf>
    <xf numFmtId="0" fontId="57" fillId="33" borderId="18" xfId="0" applyFont="1" applyFill="1" applyBorder="1" applyAlignment="1">
      <alignment/>
    </xf>
    <xf numFmtId="0" fontId="57" fillId="33" borderId="23" xfId="0" applyFont="1" applyFill="1" applyBorder="1" applyAlignment="1">
      <alignment horizontal="center"/>
    </xf>
    <xf numFmtId="0" fontId="57" fillId="33" borderId="17" xfId="0" applyFont="1" applyFill="1" applyBorder="1" applyAlignment="1" applyProtection="1">
      <alignment horizontal="center"/>
      <protection/>
    </xf>
    <xf numFmtId="0" fontId="57" fillId="33" borderId="25" xfId="0" applyFont="1" applyFill="1" applyBorder="1" applyAlignment="1">
      <alignment/>
    </xf>
    <xf numFmtId="0" fontId="53" fillId="36" borderId="13" xfId="0" applyFont="1" applyFill="1" applyBorder="1" applyAlignment="1">
      <alignment horizontal="center"/>
    </xf>
    <xf numFmtId="0" fontId="53" fillId="36" borderId="26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167" fontId="0" fillId="33" borderId="0" xfId="0" applyNumberFormat="1" applyFill="1" applyAlignment="1" applyProtection="1">
      <alignment horizontal="right" vertical="center"/>
      <protection locked="0"/>
    </xf>
    <xf numFmtId="167" fontId="0" fillId="33" borderId="11" xfId="0" applyNumberFormat="1" applyFill="1" applyBorder="1" applyAlignment="1" applyProtection="1">
      <alignment horizontal="right" vertical="center"/>
      <protection locked="0"/>
    </xf>
    <xf numFmtId="0" fontId="53" fillId="42" borderId="14" xfId="0" applyFont="1" applyFill="1" applyBorder="1" applyAlignment="1">
      <alignment horizontal="center" vertical="center" wrapText="1"/>
    </xf>
    <xf numFmtId="0" fontId="0" fillId="42" borderId="15" xfId="0" applyNumberFormat="1" applyFill="1" applyBorder="1" applyAlignment="1" applyProtection="1">
      <alignment horizontal="left" vertical="center"/>
      <protection locked="0"/>
    </xf>
    <xf numFmtId="0" fontId="0" fillId="42" borderId="0" xfId="0" applyFill="1" applyAlignment="1">
      <alignment/>
    </xf>
    <xf numFmtId="0" fontId="11" fillId="42" borderId="14" xfId="0" applyFont="1" applyFill="1" applyBorder="1" applyAlignment="1">
      <alignment horizontal="center" vertical="center" wrapText="1"/>
    </xf>
    <xf numFmtId="0" fontId="54" fillId="42" borderId="14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0" fillId="33" borderId="23" xfId="0" applyNumberFormat="1" applyFill="1" applyBorder="1" applyAlignment="1" applyProtection="1">
      <alignment horizontal="left" vertical="center"/>
      <protection locked="0"/>
    </xf>
    <xf numFmtId="0" fontId="0" fillId="40" borderId="0" xfId="0" applyNumberFormat="1" applyFill="1" applyBorder="1" applyAlignment="1" applyProtection="1">
      <alignment horizontal="left" vertical="center"/>
      <protection locked="0"/>
    </xf>
    <xf numFmtId="0" fontId="53" fillId="36" borderId="28" xfId="0" applyFont="1" applyFill="1" applyBorder="1" applyAlignment="1">
      <alignment horizontal="center" vertical="center" wrapText="1"/>
    </xf>
    <xf numFmtId="14" fontId="0" fillId="42" borderId="29" xfId="0" applyNumberFormat="1" applyFill="1" applyBorder="1" applyAlignment="1" applyProtection="1">
      <alignment horizontal="center" vertical="center"/>
      <protection locked="0"/>
    </xf>
    <xf numFmtId="0" fontId="0" fillId="42" borderId="29" xfId="0" applyNumberFormat="1" applyFill="1" applyBorder="1" applyAlignment="1" applyProtection="1">
      <alignment horizontal="left" vertical="center"/>
      <protection locked="0"/>
    </xf>
    <xf numFmtId="166" fontId="0" fillId="42" borderId="29" xfId="0" applyNumberFormat="1" applyFill="1" applyBorder="1" applyAlignment="1" applyProtection="1">
      <alignment horizontal="left" vertical="center"/>
      <protection locked="0"/>
    </xf>
    <xf numFmtId="167" fontId="0" fillId="42" borderId="29" xfId="0" applyNumberFormat="1" applyFill="1" applyBorder="1" applyAlignment="1" applyProtection="1">
      <alignment horizontal="right" vertical="center"/>
      <protection locked="0"/>
    </xf>
    <xf numFmtId="168" fontId="0" fillId="42" borderId="29" xfId="0" applyNumberFormat="1" applyFill="1" applyBorder="1" applyAlignment="1" applyProtection="1">
      <alignment horizontal="right" vertical="center"/>
      <protection locked="0"/>
    </xf>
    <xf numFmtId="0" fontId="0" fillId="42" borderId="29" xfId="0" applyFill="1" applyBorder="1" applyAlignment="1">
      <alignment/>
    </xf>
    <xf numFmtId="0" fontId="58" fillId="33" borderId="0" xfId="0" applyFont="1" applyFill="1" applyAlignment="1">
      <alignment/>
    </xf>
    <xf numFmtId="0" fontId="56" fillId="33" borderId="0" xfId="52" applyFont="1" applyFill="1" applyAlignment="1">
      <alignment horizontal="center"/>
      <protection/>
    </xf>
    <xf numFmtId="0" fontId="54" fillId="33" borderId="18" xfId="52" applyFont="1" applyFill="1" applyBorder="1" applyAlignment="1">
      <alignment horizontal="center"/>
      <protection/>
    </xf>
    <xf numFmtId="0" fontId="53" fillId="39" borderId="17" xfId="0" applyFont="1" applyFill="1" applyBorder="1" applyAlignment="1">
      <alignment horizontal="center"/>
    </xf>
    <xf numFmtId="0" fontId="53" fillId="39" borderId="25" xfId="0" applyFont="1" applyFill="1" applyBorder="1" applyAlignment="1">
      <alignment horizontal="center"/>
    </xf>
    <xf numFmtId="0" fontId="53" fillId="39" borderId="13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25" xfId="0" applyFont="1" applyFill="1" applyBorder="1" applyAlignment="1">
      <alignment horizontal="center"/>
    </xf>
    <xf numFmtId="0" fontId="53" fillId="36" borderId="13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53" fillId="34" borderId="25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7" borderId="17" xfId="0" applyFont="1" applyFill="1" applyBorder="1" applyAlignment="1">
      <alignment horizontal="center"/>
    </xf>
    <xf numFmtId="0" fontId="53" fillId="37" borderId="25" xfId="0" applyFont="1" applyFill="1" applyBorder="1" applyAlignment="1">
      <alignment horizontal="center"/>
    </xf>
    <xf numFmtId="0" fontId="53" fillId="37" borderId="13" xfId="0" applyFont="1" applyFill="1" applyBorder="1" applyAlignment="1">
      <alignment horizontal="center"/>
    </xf>
    <xf numFmtId="0" fontId="53" fillId="38" borderId="17" xfId="0" applyFont="1" applyFill="1" applyBorder="1" applyAlignment="1">
      <alignment horizontal="center"/>
    </xf>
    <xf numFmtId="0" fontId="53" fillId="38" borderId="25" xfId="0" applyFont="1" applyFill="1" applyBorder="1" applyAlignment="1">
      <alignment horizontal="center"/>
    </xf>
    <xf numFmtId="0" fontId="53" fillId="38" borderId="13" xfId="0" applyFont="1" applyFill="1" applyBorder="1" applyAlignment="1">
      <alignment horizontal="center"/>
    </xf>
    <xf numFmtId="0" fontId="53" fillId="34" borderId="17" xfId="52" applyFont="1" applyFill="1" applyBorder="1" applyAlignment="1">
      <alignment horizontal="center"/>
      <protection/>
    </xf>
    <xf numFmtId="0" fontId="53" fillId="34" borderId="25" xfId="52" applyFont="1" applyFill="1" applyBorder="1" applyAlignment="1">
      <alignment horizontal="center"/>
      <protection/>
    </xf>
    <xf numFmtId="0" fontId="53" fillId="34" borderId="13" xfId="52" applyFont="1" applyFill="1" applyBorder="1" applyAlignment="1">
      <alignment horizontal="center"/>
      <protection/>
    </xf>
    <xf numFmtId="0" fontId="53" fillId="36" borderId="17" xfId="52" applyFont="1" applyFill="1" applyBorder="1" applyAlignment="1">
      <alignment horizontal="center"/>
      <protection/>
    </xf>
    <xf numFmtId="0" fontId="53" fillId="36" borderId="25" xfId="52" applyFont="1" applyFill="1" applyBorder="1" applyAlignment="1">
      <alignment horizontal="center"/>
      <protection/>
    </xf>
    <xf numFmtId="0" fontId="53" fillId="36" borderId="13" xfId="52" applyFont="1" applyFill="1" applyBorder="1" applyAlignment="1">
      <alignment horizontal="center"/>
      <protection/>
    </xf>
    <xf numFmtId="0" fontId="53" fillId="36" borderId="17" xfId="52" applyFont="1" applyFill="1" applyBorder="1" applyAlignment="1">
      <alignment horizontal="center" vertical="center"/>
      <protection/>
    </xf>
    <xf numFmtId="0" fontId="53" fillId="36" borderId="25" xfId="52" applyFont="1" applyFill="1" applyBorder="1" applyAlignment="1">
      <alignment horizontal="center" vertical="center"/>
      <protection/>
    </xf>
    <xf numFmtId="0" fontId="53" fillId="36" borderId="13" xfId="52" applyFont="1" applyFill="1" applyBorder="1" applyAlignment="1">
      <alignment horizontal="center" vertical="center"/>
      <protection/>
    </xf>
    <xf numFmtId="0" fontId="11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cre\cre\DDM\Dept%20Soutien%20ENR%20et%20Consommateurs\CSPE%20Charges\Divers\eCSPE_ELD\01-Expression%20de%20Besoin\Nv%20format%20des%20fichiers\Charges%20constat&#233;es%20et%20reliquats\Annexe%201.0_Tableau%20g&#233;n&#233;ral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Tableau général"/>
      <sheetName val="4 postes"/>
      <sheetName val="5 postes"/>
      <sheetName val="Admin"/>
    </sheetNames>
    <sheetDataSet>
      <sheetData sheetId="4">
        <row r="1">
          <cell r="O1" t="str">
            <v>4 postes</v>
          </cell>
          <cell r="P1" t="str">
            <v>5 postes</v>
          </cell>
        </row>
        <row r="2">
          <cell r="H2" t="str">
            <v>BG</v>
          </cell>
          <cell r="S2" t="str">
            <v>1 poste</v>
          </cell>
          <cell r="T2" t="str">
            <v>BT</v>
          </cell>
          <cell r="X2" t="str">
            <v>(Choisissez ici l'entité pour laquelle vous effectuez votre déclaration)</v>
          </cell>
          <cell r="Z2" t="str">
            <v>Autre</v>
          </cell>
        </row>
        <row r="3">
          <cell r="H3" t="str">
            <v>BG01</v>
          </cell>
          <cell r="S3" t="str">
            <v>2 postes</v>
          </cell>
          <cell r="T3" t="str">
            <v>5 kV</v>
          </cell>
          <cell r="X3" t="str">
            <v>R.S.E. REGIE SERVICES ENERGIE AMBERIEUX</v>
          </cell>
          <cell r="Z3" t="str">
            <v>Biogaz</v>
          </cell>
        </row>
        <row r="4">
          <cell r="H4" t="str">
            <v>FBG3</v>
          </cell>
          <cell r="S4" t="str">
            <v>4 postes</v>
          </cell>
          <cell r="T4" t="str">
            <v>10 kV</v>
          </cell>
          <cell r="X4" t="str">
            <v>Centrale Électrique VONDERSCHEER</v>
          </cell>
          <cell r="Z4" t="str">
            <v>Biomasse</v>
          </cell>
        </row>
        <row r="5">
          <cell r="H5" t="str">
            <v>BGM6</v>
          </cell>
          <cell r="S5" t="str">
            <v>5 postes</v>
          </cell>
          <cell r="T5" t="str">
            <v>15 kV</v>
          </cell>
          <cell r="X5" t="str">
            <v>Coopérative de droit suisse ELEKTRA BIRSECK</v>
          </cell>
          <cell r="Z5" t="str">
            <v>Cogénération</v>
          </cell>
        </row>
        <row r="6">
          <cell r="H6" t="str">
            <v>BG11</v>
          </cell>
          <cell r="S6" t="str">
            <v>Cogé. Dispat.</v>
          </cell>
          <cell r="T6" t="str">
            <v>20 kV</v>
          </cell>
          <cell r="X6" t="str">
            <v>Coopérative d'Électricité SAINT-MARTIN DE LONDRES</v>
          </cell>
          <cell r="Z6" t="str">
            <v>Dispatchable</v>
          </cell>
        </row>
        <row r="7">
          <cell r="H7" t="str">
            <v>BM01</v>
          </cell>
          <cell r="T7" t="str">
            <v>33 kV</v>
          </cell>
          <cell r="X7" t="str">
            <v>Coopérative d'Électricité VILLIERS SUR MARNE</v>
          </cell>
          <cell r="Z7" t="str">
            <v>Eolien</v>
          </cell>
        </row>
        <row r="8">
          <cell r="H8" t="str">
            <v>FBM3</v>
          </cell>
          <cell r="T8" t="str">
            <v>HTA1 (1 kV &lt; U &lt;= 40 kV)</v>
          </cell>
          <cell r="X8" t="str">
            <v>Énergie Développement Services du BRIANÇONNAIS</v>
          </cell>
          <cell r="Z8" t="str">
            <v>Géothermie</v>
          </cell>
        </row>
        <row r="9">
          <cell r="H9" t="str">
            <v>FBM6</v>
          </cell>
          <cell r="T9" t="str">
            <v>63 kV</v>
          </cell>
          <cell r="X9" t="str">
            <v>ENERGIE ET SERVICES DE SEYSSEL (SAEML)</v>
          </cell>
          <cell r="Z9" t="str">
            <v>Hydraulique</v>
          </cell>
        </row>
        <row r="10">
          <cell r="H10" t="str">
            <v>FBM9</v>
          </cell>
          <cell r="T10" t="str">
            <v>90 kV</v>
          </cell>
          <cell r="X10" t="str">
            <v>Energies Services LANNEMEZAN</v>
          </cell>
          <cell r="Z10" t="str">
            <v>Incinération</v>
          </cell>
        </row>
        <row r="11">
          <cell r="H11" t="str">
            <v>BM09</v>
          </cell>
          <cell r="T11" t="str">
            <v>HTB</v>
          </cell>
          <cell r="X11" t="str">
            <v>EPIC ENERGIES SERVICES LAVAUR - Pays de Cocagne</v>
          </cell>
          <cell r="Z11" t="str">
            <v>Solaire</v>
          </cell>
        </row>
        <row r="12">
          <cell r="H12" t="str">
            <v>BM11</v>
          </cell>
          <cell r="T12" t="str">
            <v>HTB1 (50 kV &lt; U &lt;= 130 kV)</v>
          </cell>
          <cell r="X12" t="str">
            <v>ES ENERGIES STRASBOURG</v>
          </cell>
        </row>
        <row r="13">
          <cell r="H13" t="str">
            <v>C01</v>
          </cell>
          <cell r="T13" t="str">
            <v>HTB2 (130 kV &lt; U &lt;= 350 kV)</v>
          </cell>
          <cell r="X13" t="str">
            <v>GASCOGNE ENERGIES SERVICES AIRE SUR L'ADOUR (ex Régies Municipales)</v>
          </cell>
        </row>
        <row r="14">
          <cell r="H14" t="str">
            <v>C97</v>
          </cell>
          <cell r="T14" t="str">
            <v>225 kV</v>
          </cell>
          <cell r="X14" t="str">
            <v>GAZ DE BARR</v>
          </cell>
        </row>
        <row r="15">
          <cell r="H15" t="str">
            <v>C99</v>
          </cell>
          <cell r="X15" t="str">
            <v>GAZ ÉLECTRICITÉ DE GRENOBLE</v>
          </cell>
        </row>
        <row r="16">
          <cell r="H16" t="str">
            <v>DM</v>
          </cell>
          <cell r="X16" t="str">
            <v>GAZELEC DE PERONNE</v>
          </cell>
        </row>
        <row r="17">
          <cell r="H17" t="str">
            <v>OM01</v>
          </cell>
          <cell r="X17" t="str">
            <v>LES USINES MUNICIPALES D'ERSTEIN</v>
          </cell>
        </row>
        <row r="18">
          <cell r="H18" t="str">
            <v>E01</v>
          </cell>
          <cell r="X18" t="str">
            <v>R.M.E.T. TALANGE</v>
          </cell>
        </row>
        <row r="19">
          <cell r="H19" t="str">
            <v>E05</v>
          </cell>
          <cell r="X19" t="str">
            <v>Régie Communale de Distribution d'Electricité MITRY MORY</v>
          </cell>
        </row>
        <row r="20">
          <cell r="H20" t="str">
            <v>E06</v>
          </cell>
          <cell r="X20" t="str">
            <v>Régie Communale d'Électricité GATTIERES</v>
          </cell>
        </row>
        <row r="21">
          <cell r="H21" t="str">
            <v>E08</v>
          </cell>
          <cell r="X21" t="str">
            <v>Régie Communale d'Électricité MONTATAIRE</v>
          </cell>
        </row>
        <row r="22">
          <cell r="H22" t="str">
            <v>ES</v>
          </cell>
          <cell r="X22" t="str">
            <v>Régie Communale d'Électricité MONTDIDIER</v>
          </cell>
        </row>
        <row r="23">
          <cell r="H23" t="str">
            <v>FEM4</v>
          </cell>
          <cell r="X23" t="str">
            <v>Régie Communale d'Électricité PIERREVILLERS</v>
          </cell>
        </row>
        <row r="24">
          <cell r="H24" t="str">
            <v>FET4</v>
          </cell>
          <cell r="X24" t="str">
            <v>Régie Communale d'Électricité REDANGE</v>
          </cell>
        </row>
        <row r="25">
          <cell r="H25" t="str">
            <v>G01</v>
          </cell>
          <cell r="X25" t="str">
            <v>Régie Communale d'Électricité SAINTE-MARIE AUX CHENES</v>
          </cell>
        </row>
        <row r="26">
          <cell r="H26" t="str">
            <v>G06</v>
          </cell>
          <cell r="X26" t="str">
            <v>Régie Communale d'Électricité UCKANGE</v>
          </cell>
        </row>
        <row r="27">
          <cell r="H27" t="str">
            <v>G10</v>
          </cell>
          <cell r="X27" t="str">
            <v>Régie Communale Électrique SAULNES</v>
          </cell>
        </row>
        <row r="28">
          <cell r="H28" t="str">
            <v>H01</v>
          </cell>
          <cell r="X28" t="str">
            <v>Régie de Distribution d'Énergie Électrique SAINT-MARTIN SUR LA CHAMBRE</v>
          </cell>
        </row>
        <row r="29">
          <cell r="H29" t="str">
            <v>H07</v>
          </cell>
          <cell r="X29" t="str">
            <v>Régie d'Électricité   SAINT-QUIRC - CANTE - LISSAC - LABATUT</v>
          </cell>
        </row>
        <row r="30">
          <cell r="H30" t="str">
            <v>H84</v>
          </cell>
          <cell r="X30" t="str">
            <v>Régie d'Électricité BITCHE</v>
          </cell>
        </row>
        <row r="31">
          <cell r="H31" t="str">
            <v>H97</v>
          </cell>
          <cell r="X31" t="str">
            <v>Régie d'Électricité BONNEVAL SUR ARC</v>
          </cell>
        </row>
        <row r="32">
          <cell r="H32" t="str">
            <v>S01</v>
          </cell>
          <cell r="X32" t="str">
            <v>Régie d'Électricité COUNOZOULS</v>
          </cell>
        </row>
        <row r="33">
          <cell r="H33" t="str">
            <v>S06</v>
          </cell>
          <cell r="X33" t="str">
            <v>Régie d'Électricité d'Elbeuf</v>
          </cell>
        </row>
        <row r="34">
          <cell r="H34" t="str">
            <v>S10</v>
          </cell>
          <cell r="X34" t="str">
            <v>Régie d'Électricité du Département de la Vienne SOREGIES</v>
          </cell>
        </row>
        <row r="35">
          <cell r="H35" t="str">
            <v>S10B</v>
          </cell>
          <cell r="X35" t="str">
            <v>Régie d'Electricité du Morel</v>
          </cell>
        </row>
        <row r="36">
          <cell r="H36" t="str">
            <v>S11</v>
          </cell>
          <cell r="X36" t="str">
            <v>Régie d'Électricité du Syndicat du SUD DE LA REOLE</v>
          </cell>
        </row>
        <row r="37">
          <cell r="H37" t="str">
            <v>FS11</v>
          </cell>
          <cell r="X37" t="str">
            <v>Régie d'Électricité LA FERRIERE D'ALLEVARD</v>
          </cell>
        </row>
        <row r="38">
          <cell r="H38" t="str">
            <v>FV11</v>
          </cell>
          <cell r="X38" t="str">
            <v>Régie d'Électricité PINSOT</v>
          </cell>
        </row>
        <row r="39">
          <cell r="H39" t="str">
            <v>D</v>
          </cell>
          <cell r="X39" t="str">
            <v>Régie d'Électricité SCHOENECK</v>
          </cell>
        </row>
        <row r="40">
          <cell r="H40" t="str">
            <v>DA01</v>
          </cell>
          <cell r="X40" t="str">
            <v>Régie d'électricité TOURS EN SAVOIE</v>
          </cell>
        </row>
        <row r="41">
          <cell r="H41" t="str">
            <v>PI01</v>
          </cell>
          <cell r="X41" t="str">
            <v>Régie d'Électricité U.E.M. NEUF BRISACH</v>
          </cell>
        </row>
        <row r="42">
          <cell r="H42" t="str">
            <v>PG</v>
          </cell>
          <cell r="X42" t="str">
            <v>Régie d'Électricité VALMEINIER</v>
          </cell>
        </row>
        <row r="43">
          <cell r="H43" t="str">
            <v>DV</v>
          </cell>
          <cell r="X43" t="str">
            <v>Régie d'Énergies SAINT-MARCELLIN</v>
          </cell>
        </row>
        <row r="44">
          <cell r="X44" t="str">
            <v>Régie du Syndicat Électrique Intercommunal PAYS CHARTRAIN</v>
          </cell>
        </row>
        <row r="45">
          <cell r="X45" t="str">
            <v>Régie du syndicat intercommunal  (fournisseur)   SEOLIS DEUX SEVRES  SIEDS</v>
          </cell>
        </row>
        <row r="46">
          <cell r="X46" t="str">
            <v>Régie du Syndicat Intercommunal d'Énergies VALLEE DE THONES</v>
          </cell>
        </row>
        <row r="47">
          <cell r="X47" t="str">
            <v>Régie Électrique  AIGUEBLANCHE</v>
          </cell>
        </row>
        <row r="48">
          <cell r="X48" t="str">
            <v>Régie Électrique ALLEVARD</v>
          </cell>
        </row>
        <row r="49">
          <cell r="X49" t="str">
            <v>Régie Électrique AVRIEUX</v>
          </cell>
        </row>
        <row r="50">
          <cell r="X50" t="str">
            <v>Régie Électrique BESSANS</v>
          </cell>
        </row>
        <row r="51">
          <cell r="X51" t="str">
            <v>Régie Électrique CAPVERN LES BAINS</v>
          </cell>
        </row>
        <row r="52">
          <cell r="X52" t="str">
            <v>Régie Électrique Communale AUSSOIS</v>
          </cell>
        </row>
        <row r="53">
          <cell r="X53" t="str">
            <v>Régie Électrique Communale BOZEL</v>
          </cell>
        </row>
        <row r="54">
          <cell r="X54" t="str">
            <v>Régie Électrique DALOU</v>
          </cell>
        </row>
        <row r="55">
          <cell r="X55" t="str">
            <v>Régie Électrique FONTAINE AU PIRE</v>
          </cell>
        </row>
        <row r="56">
          <cell r="X56" t="str">
            <v>Régie Électrique FONTAINE LE PUITS</v>
          </cell>
        </row>
        <row r="57">
          <cell r="X57" t="str">
            <v>Régie Électrique GERVANS</v>
          </cell>
        </row>
        <row r="58">
          <cell r="X58" t="str">
            <v>Régie Électrique LA CABANASSE</v>
          </cell>
        </row>
        <row r="59">
          <cell r="X59" t="str">
            <v>Régie Électrique LA VILLENEUVE AU CHENE</v>
          </cell>
        </row>
        <row r="60">
          <cell r="X60" t="str">
            <v>Régie Électrique MERCUS GARRABET</v>
          </cell>
        </row>
        <row r="61">
          <cell r="X61" t="str">
            <v>Régie Électrique MONTVALEZAN</v>
          </cell>
        </row>
        <row r="62">
          <cell r="X62" t="str">
            <v>Régie Électrique MOYEUVRE PETITE</v>
          </cell>
        </row>
        <row r="63">
          <cell r="X63" t="str">
            <v>Régie Électrique Municipale FONTPEDROUSE</v>
          </cell>
        </row>
        <row r="64">
          <cell r="X64" t="str">
            <v>Régie Électrique Municipale ILHET</v>
          </cell>
        </row>
        <row r="65">
          <cell r="X65" t="str">
            <v>Régie Électrique Municipale LA CHAPELLE</v>
          </cell>
        </row>
        <row r="66">
          <cell r="X66" t="str">
            <v>Régie Électrique Municipale PRATS DE MOLLO LA PRESTE</v>
          </cell>
        </row>
        <row r="67">
          <cell r="X67" t="str">
            <v>Régie Électrique Municipale SAINT-LAURENT DE CERDANS</v>
          </cell>
        </row>
        <row r="68">
          <cell r="X68" t="str">
            <v>Régie Électrique Municipale VILLAROGER</v>
          </cell>
        </row>
        <row r="69">
          <cell r="X69" t="str">
            <v>Régie Électrique PETIT COEUR</v>
          </cell>
        </row>
        <row r="70">
          <cell r="X70" t="str">
            <v>Régie Électrique SAINTE-FOY TARENTAISE</v>
          </cell>
        </row>
        <row r="71">
          <cell r="X71" t="str">
            <v>Régie Électrique TIGNES</v>
          </cell>
        </row>
        <row r="72">
          <cell r="X72" t="str">
            <v>Régie Électrique VILLARLURIN</v>
          </cell>
        </row>
        <row r="73">
          <cell r="X73" t="str">
            <v>Régie Électrique VILLARODIN BOURGET</v>
          </cell>
        </row>
        <row r="74">
          <cell r="X74" t="str">
            <v>Régie Gaz Électricité de la Ville BONNEVILLE</v>
          </cell>
        </row>
        <row r="75">
          <cell r="X75" t="str">
            <v>Régie Intercommunale d'Électricité NIEDERBRONN REICHSHOFFEN</v>
          </cell>
        </row>
        <row r="76">
          <cell r="X76" t="str">
            <v>Régie Municipale  de Distribution CLOUANGE</v>
          </cell>
        </row>
        <row r="77">
          <cell r="X77" t="str">
            <v>Régie Municipale d 'Électricité MAZERES</v>
          </cell>
        </row>
        <row r="78">
          <cell r="X78" t="str">
            <v>Régie Municipale de Distribution d'Électricité de HAGONDANGE</v>
          </cell>
        </row>
        <row r="79">
          <cell r="X79" t="str">
            <v>Régie Municipale de Distribution d'Énergie VILLARD BONNOT</v>
          </cell>
        </row>
        <row r="80">
          <cell r="X80" t="str">
            <v>Régie Municipale d'Électricité  MARTRES TOLOSANE</v>
          </cell>
        </row>
        <row r="81">
          <cell r="X81" t="str">
            <v>Régie Municipale d'Électricité ALLEMONT</v>
          </cell>
        </row>
        <row r="82">
          <cell r="X82" t="str">
            <v>Régie Municipale d'Électricité AMNEVILLE</v>
          </cell>
        </row>
        <row r="83">
          <cell r="X83" t="str">
            <v>Régie Municipale d'Electricité ARIGNAC</v>
          </cell>
        </row>
        <row r="84">
          <cell r="X84" t="str">
            <v>Régie Municipale d'Electricité BAZAS</v>
          </cell>
        </row>
        <row r="85">
          <cell r="X85" t="str">
            <v>Régie Municipale d'Électricité BEAUVOIS EN CAMBRESIS</v>
          </cell>
        </row>
        <row r="86">
          <cell r="X86" t="str">
            <v>Régie Municipale d'Électricité CAMBOUNET SUR LE SOR</v>
          </cell>
        </row>
        <row r="87">
          <cell r="X87" t="str">
            <v>Régie Municipale d'Électricité CAZERES</v>
          </cell>
        </row>
        <row r="88">
          <cell r="X88" t="str">
            <v>Régie Municipale d'Électricité CAZOULS LES BEZIERS</v>
          </cell>
        </row>
        <row r="89">
          <cell r="X89" t="str">
            <v>Régie Municipale d'Électricité CREUTZWALD</v>
          </cell>
        </row>
        <row r="90">
          <cell r="X90" t="str">
            <v>Régie Municipale d'Électricité de  SAINT-AVRE</v>
          </cell>
        </row>
        <row r="91">
          <cell r="X91" t="str">
            <v>Régie Municipale d'Électricité de la ville de  SARRE UNION</v>
          </cell>
        </row>
        <row r="92">
          <cell r="X92" t="str">
            <v>Régie Municipale d'Électricité ENERGIS SAINT-AVOLD</v>
          </cell>
        </row>
        <row r="93">
          <cell r="X93" t="str">
            <v>Régie Municipale d'Électricité et de Gaz Energie Services Occitans CARMAUX ENEO</v>
          </cell>
        </row>
        <row r="94">
          <cell r="X94" t="str">
            <v>Régie Municipale d'Électricité et de Télédistribution MARANGE SILVANGE TERNEL</v>
          </cell>
        </row>
        <row r="95">
          <cell r="X95" t="str">
            <v>Régie Municipale d'Électricité GANDRANGE BOUSSANGE</v>
          </cell>
        </row>
        <row r="96">
          <cell r="X96" t="str">
            <v>Régie Municipale d'Électricité GIGNAC</v>
          </cell>
        </row>
        <row r="97">
          <cell r="X97" t="str">
            <v>Régie Municipale d'Électricité HOMBOURG HAUT</v>
          </cell>
        </row>
        <row r="98">
          <cell r="X98" t="str">
            <v>Régie Municipale d'Électricité LA BRESSE</v>
          </cell>
        </row>
        <row r="99">
          <cell r="X99" t="str">
            <v>Régie Municipale d'Électricité LA CHAMBRE</v>
          </cell>
        </row>
        <row r="100">
          <cell r="X100" t="str">
            <v>Régie Municipale d'Électricité LARUNS</v>
          </cell>
        </row>
        <row r="101">
          <cell r="X101" t="str">
            <v>Régie Municipale d'Électricité L'HOSPITALET</v>
          </cell>
        </row>
        <row r="102">
          <cell r="X102" t="str">
            <v>Régie Municipale d'Électricité LOOS</v>
          </cell>
        </row>
        <row r="103">
          <cell r="X103" t="str">
            <v>Régie Municipale d'Électricité MERENS LES VALS</v>
          </cell>
        </row>
        <row r="104">
          <cell r="X104" t="str">
            <v>Régie municipale d'Électricité MIRAMONT DE COMMINGES</v>
          </cell>
        </row>
        <row r="105">
          <cell r="X105" t="str">
            <v>Régie Municipale d'Électricité MONTESQUIEU VOLVESTRE</v>
          </cell>
        </row>
        <row r="106">
          <cell r="X106" t="str">
            <v>Régie Municipale d'Électricité MONTOIS LA MONTAGNE</v>
          </cell>
        </row>
        <row r="107">
          <cell r="X107" t="str">
            <v>Régie Municipale d'Électricité MOUTARET</v>
          </cell>
        </row>
        <row r="108">
          <cell r="X108" t="str">
            <v>Régie Municipale d'Électricité PONTAMAFREY MONTPASCAL</v>
          </cell>
        </row>
        <row r="109">
          <cell r="X109" t="str">
            <v>Régie Municipale d'Électricité PRESLE</v>
          </cell>
        </row>
        <row r="110">
          <cell r="X110" t="str">
            <v>Régie municipale d'Électricité QUIE</v>
          </cell>
        </row>
        <row r="111">
          <cell r="X111" t="str">
            <v>Régie Municipale d'Électricité ROMBAS</v>
          </cell>
        </row>
        <row r="112">
          <cell r="X112" t="str">
            <v>Régie Municipale d'Électricité ROQUEBILLIERE</v>
          </cell>
        </row>
        <row r="113">
          <cell r="X113" t="str">
            <v>Régie Municipale d'Electricité SAINTE-MARIE DE CUINES</v>
          </cell>
        </row>
        <row r="114">
          <cell r="X114" t="str">
            <v>Régie Municipale d'Électricité SAINT-PAUL CAP DE JOUX</v>
          </cell>
        </row>
        <row r="115">
          <cell r="X115" t="str">
            <v>Régie Municipale d'Électricité SAINT-PIERRE D'ALLEVARD</v>
          </cell>
        </row>
        <row r="116">
          <cell r="X116" t="str">
            <v>Régie Municipale d'Électricité SAINT-PRIVAT LA MONTAGNE</v>
          </cell>
        </row>
        <row r="117">
          <cell r="X117" t="str">
            <v>Régie Municipale d'Électricité SALINS LES BAINS</v>
          </cell>
        </row>
        <row r="118">
          <cell r="X118" t="str">
            <v>Régie Municipale d'Électricité SALLANCHES</v>
          </cell>
        </row>
        <row r="119">
          <cell r="X119" t="str">
            <v>Régie municipale d'Électricité SAVERDUN</v>
          </cell>
        </row>
        <row r="120">
          <cell r="X120" t="str">
            <v>Régie Municipale d'Électricité SECHILIENNE</v>
          </cell>
        </row>
        <row r="121">
          <cell r="X121" t="str">
            <v>Régie municipale d'Électricité TARASCON</v>
          </cell>
        </row>
        <row r="122">
          <cell r="X122" t="str">
            <v>Régie municipale d'Électricité VARILHES</v>
          </cell>
        </row>
        <row r="123">
          <cell r="X123" t="str">
            <v>Régie Municipale d'Électricité VICDESSOS</v>
          </cell>
        </row>
        <row r="124">
          <cell r="X124" t="str">
            <v>Régie Municipale d'Électricité VINAY</v>
          </cell>
        </row>
        <row r="125">
          <cell r="X125" t="str">
            <v>Régie Municipale d'Énergie Électrique QUILLAN</v>
          </cell>
        </row>
        <row r="126">
          <cell r="X126" t="str">
            <v>Régie Municipale Électrique LES HOUCHES</v>
          </cell>
        </row>
        <row r="127">
          <cell r="X127" t="str">
            <v>Régie Municipale Électrique SAINT-LEONARD DE NOBLAT</v>
          </cell>
        </row>
        <row r="128">
          <cell r="X128" t="str">
            <v>Régie Municipale Multiservices de LA REOLE</v>
          </cell>
        </row>
        <row r="129">
          <cell r="X129" t="str">
            <v>Régie SDED EROME</v>
          </cell>
        </row>
        <row r="130">
          <cell r="X130" t="str">
            <v>S.A.I.C. PERS LOISINGES</v>
          </cell>
        </row>
        <row r="131">
          <cell r="X131" t="str">
            <v>S.I.C.A.E. CANTONS DE LA FERTE-ALAIS &amp; LIMITROPHES</v>
          </cell>
        </row>
        <row r="132">
          <cell r="X132" t="str">
            <v>S.I.C.A.E. CARNIN</v>
          </cell>
        </row>
        <row r="133">
          <cell r="X133" t="str">
            <v>S.I.C.A.E. DE LA REGION DE PRECY SAINT-MARTIN</v>
          </cell>
        </row>
        <row r="134">
          <cell r="X134" t="str">
            <v>S.I.C.A.E. de la SOMME et du CAMBRAISIS</v>
          </cell>
        </row>
        <row r="135">
          <cell r="X135" t="str">
            <v>S.I.C.A.E. E.L.Y.  :RÉGION EURE &amp; LOIR YVELINES</v>
          </cell>
        </row>
        <row r="136">
          <cell r="X136" t="str">
            <v>S.I.C.A.E. OISE</v>
          </cell>
        </row>
        <row r="137">
          <cell r="X137" t="str">
            <v>S.I.C.A.E. RAY CENDRECOURT</v>
          </cell>
        </row>
        <row r="138">
          <cell r="X138" t="str">
            <v>S.I.C.A.E. REGION DE PITHIVIERS</v>
          </cell>
        </row>
        <row r="139">
          <cell r="X139" t="str">
            <v>S.I.C.A.E. VALLEE DU SAUSSERON</v>
          </cell>
        </row>
        <row r="140">
          <cell r="X140" t="str">
            <v>S.I.V.U. d'Électricité LUZ SAINT-SAUVEUR - ESQUIEZE SERE - ESTERRE</v>
          </cell>
        </row>
        <row r="141">
          <cell r="X141" t="str">
            <v>S.I.V.U. LABERGEMENT SAINTE-MARIE</v>
          </cell>
        </row>
        <row r="142">
          <cell r="X142" t="str">
            <v>SAEML   UEM USINE D'ELECTRICITE DE METZ</v>
          </cell>
        </row>
        <row r="143">
          <cell r="X143" t="str">
            <v>SAEML  HUNELEC  Service de Distribution Public HUNELEC</v>
          </cell>
        </row>
        <row r="144">
          <cell r="X144" t="str">
            <v>Service Municipal d'Électricité MONT LOUIS</v>
          </cell>
        </row>
        <row r="145">
          <cell r="X145" t="str">
            <v>SICAE de lAisne</v>
          </cell>
        </row>
        <row r="146">
          <cell r="X146" t="str">
            <v>SICAE du CARMAUSIN</v>
          </cell>
        </row>
        <row r="147">
          <cell r="X147" t="str">
            <v>Société d'économie mixte locale DREUX - GEDIA</v>
          </cell>
        </row>
        <row r="148">
          <cell r="X148" t="str">
            <v>Société d'Électricité  Régionale des CANTONS DE LASSIGNY &amp; LIMITROPHES</v>
          </cell>
        </row>
        <row r="149">
          <cell r="X149" t="str">
            <v>SOREA</v>
          </cell>
        </row>
        <row r="150">
          <cell r="X150" t="str">
            <v>Syndicat d'Electricité SYNERGIE MAURIENNE</v>
          </cell>
        </row>
        <row r="151">
          <cell r="X151" t="str">
            <v>VIALIS - REGIE MUNICIPALE DE COLMAR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82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D36" sqref="D36:D42"/>
    </sheetView>
  </sheetViews>
  <sheetFormatPr defaultColWidth="9.140625" defaultRowHeight="12.75"/>
  <cols>
    <col min="1" max="1" width="4.421875" style="70" customWidth="1"/>
    <col min="2" max="2" width="12.57421875" style="70" customWidth="1"/>
    <col min="3" max="3" width="13.28125" style="70" bestFit="1" customWidth="1"/>
    <col min="4" max="4" width="51.00390625" style="70" bestFit="1" customWidth="1"/>
    <col min="5" max="5" width="9.140625" style="70" customWidth="1"/>
    <col min="6" max="6" width="73.421875" style="70" bestFit="1" customWidth="1"/>
    <col min="7" max="16384" width="9.140625" style="70" customWidth="1"/>
  </cols>
  <sheetData>
    <row r="1" spans="1:17" s="42" customFormat="1" ht="18.75">
      <c r="A1" s="106" t="s">
        <v>218</v>
      </c>
      <c r="B1" s="106"/>
      <c r="C1" s="106"/>
      <c r="D1" s="106"/>
      <c r="E1" s="106"/>
      <c r="F1" s="106"/>
      <c r="G1" s="106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s="67" customFormat="1" ht="15">
      <c r="A2" s="107"/>
      <c r="B2" s="107"/>
      <c r="C2" s="107"/>
      <c r="D2" s="107"/>
      <c r="E2" s="107"/>
      <c r="F2" s="107"/>
      <c r="G2" s="107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="42" customFormat="1" ht="15"/>
    <row r="4" spans="2:6" s="42" customFormat="1" ht="15">
      <c r="B4" s="68" t="s">
        <v>53</v>
      </c>
      <c r="C4" s="68" t="s">
        <v>3</v>
      </c>
      <c r="F4" s="68" t="s">
        <v>8</v>
      </c>
    </row>
    <row r="5" spans="2:6" s="42" customFormat="1" ht="15">
      <c r="B5" s="76" t="s">
        <v>54</v>
      </c>
      <c r="C5" s="77" t="s">
        <v>55</v>
      </c>
      <c r="D5" s="1" t="s">
        <v>56</v>
      </c>
      <c r="F5" s="71" t="s">
        <v>130</v>
      </c>
    </row>
    <row r="6" spans="2:6" s="42" customFormat="1" ht="15">
      <c r="B6" s="78" t="s">
        <v>57</v>
      </c>
      <c r="C6" s="79" t="s">
        <v>55</v>
      </c>
      <c r="D6" s="2" t="s">
        <v>58</v>
      </c>
      <c r="F6" s="72" t="s">
        <v>125</v>
      </c>
    </row>
    <row r="7" spans="2:6" s="42" customFormat="1" ht="15">
      <c r="B7" s="78" t="s">
        <v>83</v>
      </c>
      <c r="C7" s="79" t="s">
        <v>55</v>
      </c>
      <c r="D7" s="2" t="s">
        <v>84</v>
      </c>
      <c r="F7" s="72" t="s">
        <v>126</v>
      </c>
    </row>
    <row r="8" spans="2:6" s="42" customFormat="1" ht="15">
      <c r="B8" s="78" t="s">
        <v>59</v>
      </c>
      <c r="C8" s="79" t="s">
        <v>55</v>
      </c>
      <c r="D8" s="2" t="s">
        <v>159</v>
      </c>
      <c r="F8" s="72" t="s">
        <v>127</v>
      </c>
    </row>
    <row r="9" spans="2:6" s="42" customFormat="1" ht="15">
      <c r="B9" s="80" t="s">
        <v>153</v>
      </c>
      <c r="C9" s="81" t="s">
        <v>55</v>
      </c>
      <c r="D9" s="3" t="s">
        <v>154</v>
      </c>
      <c r="F9" s="72" t="s">
        <v>128</v>
      </c>
    </row>
    <row r="10" spans="2:6" s="42" customFormat="1" ht="15">
      <c r="B10" s="76" t="s">
        <v>61</v>
      </c>
      <c r="C10" s="77" t="s">
        <v>62</v>
      </c>
      <c r="D10" s="1" t="s">
        <v>58</v>
      </c>
      <c r="F10" s="72" t="s">
        <v>129</v>
      </c>
    </row>
    <row r="11" spans="2:6" s="42" customFormat="1" ht="15">
      <c r="B11" s="82" t="s">
        <v>85</v>
      </c>
      <c r="C11" s="79" t="s">
        <v>62</v>
      </c>
      <c r="D11" s="2" t="s">
        <v>84</v>
      </c>
      <c r="F11" s="72" t="s">
        <v>131</v>
      </c>
    </row>
    <row r="12" spans="2:6" s="42" customFormat="1" ht="15">
      <c r="B12" s="78" t="s">
        <v>86</v>
      </c>
      <c r="C12" s="79" t="s">
        <v>62</v>
      </c>
      <c r="D12" s="2" t="s">
        <v>87</v>
      </c>
      <c r="F12" s="72" t="s">
        <v>49</v>
      </c>
    </row>
    <row r="13" spans="2:6" s="42" customFormat="1" ht="15">
      <c r="B13" s="78" t="s">
        <v>145</v>
      </c>
      <c r="C13" s="79" t="s">
        <v>62</v>
      </c>
      <c r="D13" s="2" t="s">
        <v>146</v>
      </c>
      <c r="F13" s="72" t="s">
        <v>50</v>
      </c>
    </row>
    <row r="14" spans="2:6" s="42" customFormat="1" ht="15">
      <c r="B14" s="78" t="s">
        <v>143</v>
      </c>
      <c r="C14" s="79" t="s">
        <v>62</v>
      </c>
      <c r="D14" s="2" t="s">
        <v>144</v>
      </c>
      <c r="F14" s="72" t="s">
        <v>132</v>
      </c>
    </row>
    <row r="15" spans="2:6" s="42" customFormat="1" ht="15">
      <c r="B15" s="80" t="s">
        <v>155</v>
      </c>
      <c r="C15" s="81" t="s">
        <v>62</v>
      </c>
      <c r="D15" s="3" t="s">
        <v>156</v>
      </c>
      <c r="F15" s="72" t="s">
        <v>133</v>
      </c>
    </row>
    <row r="16" spans="2:6" s="42" customFormat="1" ht="15">
      <c r="B16" s="76" t="s">
        <v>63</v>
      </c>
      <c r="C16" s="77" t="s">
        <v>45</v>
      </c>
      <c r="D16" s="1" t="s">
        <v>58</v>
      </c>
      <c r="F16" s="72" t="s">
        <v>47</v>
      </c>
    </row>
    <row r="17" spans="2:6" s="42" customFormat="1" ht="15">
      <c r="B17" s="78" t="s">
        <v>46</v>
      </c>
      <c r="C17" s="79" t="s">
        <v>45</v>
      </c>
      <c r="D17" s="2" t="s">
        <v>64</v>
      </c>
      <c r="F17" s="73" t="s">
        <v>48</v>
      </c>
    </row>
    <row r="18" spans="2:4" s="42" customFormat="1" ht="15">
      <c r="B18" s="80" t="s">
        <v>65</v>
      </c>
      <c r="C18" s="81" t="s">
        <v>45</v>
      </c>
      <c r="D18" s="3" t="s">
        <v>66</v>
      </c>
    </row>
    <row r="19" spans="2:4" s="42" customFormat="1" ht="15">
      <c r="B19" s="76" t="s">
        <v>71</v>
      </c>
      <c r="C19" s="77" t="s">
        <v>72</v>
      </c>
      <c r="D19" s="1" t="s">
        <v>73</v>
      </c>
    </row>
    <row r="20" spans="2:6" s="42" customFormat="1" ht="15">
      <c r="B20" s="80" t="s">
        <v>103</v>
      </c>
      <c r="C20" s="81" t="s">
        <v>72</v>
      </c>
      <c r="D20" s="3" t="s">
        <v>58</v>
      </c>
      <c r="F20" s="68" t="s">
        <v>1</v>
      </c>
    </row>
    <row r="21" spans="2:6" s="42" customFormat="1" ht="15">
      <c r="B21" s="76" t="s">
        <v>74</v>
      </c>
      <c r="C21" s="77" t="s">
        <v>75</v>
      </c>
      <c r="D21" s="1" t="s">
        <v>58</v>
      </c>
      <c r="F21" s="74" t="s">
        <v>214</v>
      </c>
    </row>
    <row r="22" spans="2:6" s="42" customFormat="1" ht="15">
      <c r="B22" s="78" t="s">
        <v>76</v>
      </c>
      <c r="C22" s="79" t="s">
        <v>75</v>
      </c>
      <c r="D22" s="2" t="s">
        <v>77</v>
      </c>
      <c r="F22" s="75" t="s">
        <v>215</v>
      </c>
    </row>
    <row r="23" spans="2:6" s="42" customFormat="1" ht="15">
      <c r="B23" s="78" t="s">
        <v>78</v>
      </c>
      <c r="C23" s="79" t="s">
        <v>75</v>
      </c>
      <c r="D23" s="2" t="s">
        <v>60</v>
      </c>
      <c r="F23" s="75" t="s">
        <v>213</v>
      </c>
    </row>
    <row r="24" spans="2:6" s="42" customFormat="1" ht="15">
      <c r="B24" s="78" t="s">
        <v>79</v>
      </c>
      <c r="C24" s="79" t="s">
        <v>75</v>
      </c>
      <c r="D24" s="2" t="s">
        <v>80</v>
      </c>
      <c r="F24" s="75" t="s">
        <v>216</v>
      </c>
    </row>
    <row r="25" spans="2:6" s="42" customFormat="1" ht="15">
      <c r="B25" s="82" t="s">
        <v>81</v>
      </c>
      <c r="C25" s="79" t="s">
        <v>75</v>
      </c>
      <c r="D25" s="2" t="s">
        <v>82</v>
      </c>
      <c r="F25" s="75" t="s">
        <v>217</v>
      </c>
    </row>
    <row r="26" spans="2:6" s="42" customFormat="1" ht="15">
      <c r="B26" s="78" t="s">
        <v>88</v>
      </c>
      <c r="C26" s="79" t="s">
        <v>75</v>
      </c>
      <c r="D26" s="2" t="s">
        <v>89</v>
      </c>
      <c r="F26" s="72" t="s">
        <v>134</v>
      </c>
    </row>
    <row r="27" spans="2:6" s="42" customFormat="1" ht="15">
      <c r="B27" s="80" t="s">
        <v>90</v>
      </c>
      <c r="C27" s="81" t="s">
        <v>75</v>
      </c>
      <c r="D27" s="3" t="s">
        <v>91</v>
      </c>
      <c r="F27" s="72" t="s">
        <v>135</v>
      </c>
    </row>
    <row r="28" spans="2:6" s="42" customFormat="1" ht="15">
      <c r="B28" s="76" t="s">
        <v>92</v>
      </c>
      <c r="C28" s="77" t="s">
        <v>93</v>
      </c>
      <c r="D28" s="1" t="s">
        <v>58</v>
      </c>
      <c r="F28" s="72" t="s">
        <v>137</v>
      </c>
    </row>
    <row r="29" spans="2:6" s="42" customFormat="1" ht="15">
      <c r="B29" s="78" t="s">
        <v>94</v>
      </c>
      <c r="C29" s="79" t="s">
        <v>93</v>
      </c>
      <c r="D29" s="2" t="s">
        <v>60</v>
      </c>
      <c r="F29" s="73" t="s">
        <v>136</v>
      </c>
    </row>
    <row r="30" spans="2:4" s="42" customFormat="1" ht="15">
      <c r="B30" s="80" t="s">
        <v>147</v>
      </c>
      <c r="C30" s="81" t="s">
        <v>93</v>
      </c>
      <c r="D30" s="3" t="s">
        <v>148</v>
      </c>
    </row>
    <row r="31" spans="2:4" s="42" customFormat="1" ht="15">
      <c r="B31" s="76" t="s">
        <v>95</v>
      </c>
      <c r="C31" s="77" t="s">
        <v>96</v>
      </c>
      <c r="D31" s="1" t="s">
        <v>58</v>
      </c>
    </row>
    <row r="32" spans="2:4" s="42" customFormat="1" ht="15">
      <c r="B32" s="82" t="s">
        <v>97</v>
      </c>
      <c r="C32" s="79" t="s">
        <v>96</v>
      </c>
      <c r="D32" s="2" t="s">
        <v>98</v>
      </c>
    </row>
    <row r="33" spans="2:4" s="42" customFormat="1" ht="15">
      <c r="B33" s="78" t="s">
        <v>99</v>
      </c>
      <c r="C33" s="79" t="s">
        <v>96</v>
      </c>
      <c r="D33" s="2" t="s">
        <v>100</v>
      </c>
    </row>
    <row r="34" spans="2:4" s="42" customFormat="1" ht="15">
      <c r="B34" s="78" t="s">
        <v>101</v>
      </c>
      <c r="C34" s="79" t="s">
        <v>96</v>
      </c>
      <c r="D34" s="2" t="s">
        <v>102</v>
      </c>
    </row>
    <row r="35" spans="2:4" s="42" customFormat="1" ht="15">
      <c r="B35" s="80" t="s">
        <v>219</v>
      </c>
      <c r="C35" s="81" t="s">
        <v>96</v>
      </c>
      <c r="D35" s="3" t="s">
        <v>220</v>
      </c>
    </row>
    <row r="36" spans="2:4" s="42" customFormat="1" ht="15">
      <c r="B36" s="76" t="s">
        <v>107</v>
      </c>
      <c r="C36" s="77" t="s">
        <v>108</v>
      </c>
      <c r="D36" s="1" t="s">
        <v>58</v>
      </c>
    </row>
    <row r="37" spans="2:4" s="42" customFormat="1" ht="15">
      <c r="B37" s="78" t="s">
        <v>109</v>
      </c>
      <c r="C37" s="79" t="s">
        <v>108</v>
      </c>
      <c r="D37" s="2" t="s">
        <v>60</v>
      </c>
    </row>
    <row r="38" spans="2:4" s="42" customFormat="1" ht="15">
      <c r="B38" s="78" t="s">
        <v>149</v>
      </c>
      <c r="C38" s="79" t="s">
        <v>108</v>
      </c>
      <c r="D38" s="2" t="s">
        <v>150</v>
      </c>
    </row>
    <row r="39" spans="2:4" s="42" customFormat="1" ht="15">
      <c r="B39" s="78" t="s">
        <v>151</v>
      </c>
      <c r="C39" s="79" t="s">
        <v>108</v>
      </c>
      <c r="D39" s="2" t="s">
        <v>152</v>
      </c>
    </row>
    <row r="40" spans="2:4" s="42" customFormat="1" ht="15">
      <c r="B40" s="78" t="s">
        <v>157</v>
      </c>
      <c r="C40" s="79" t="s">
        <v>108</v>
      </c>
      <c r="D40" s="2" t="s">
        <v>158</v>
      </c>
    </row>
    <row r="41" spans="2:4" s="42" customFormat="1" ht="15">
      <c r="B41" s="78" t="s">
        <v>160</v>
      </c>
      <c r="C41" s="79" t="s">
        <v>108</v>
      </c>
      <c r="D41" s="2" t="s">
        <v>161</v>
      </c>
    </row>
    <row r="42" spans="2:4" s="42" customFormat="1" ht="15">
      <c r="B42" s="80" t="s">
        <v>162</v>
      </c>
      <c r="C42" s="81" t="s">
        <v>108</v>
      </c>
      <c r="D42" s="3" t="s">
        <v>163</v>
      </c>
    </row>
    <row r="43" spans="2:4" s="42" customFormat="1" ht="15">
      <c r="B43" s="83" t="s">
        <v>67</v>
      </c>
      <c r="C43" s="84" t="s">
        <v>68</v>
      </c>
      <c r="D43" s="4" t="s">
        <v>69</v>
      </c>
    </row>
    <row r="44" spans="2:4" s="42" customFormat="1" ht="15">
      <c r="B44" s="76" t="s">
        <v>70</v>
      </c>
      <c r="C44" s="77" t="s">
        <v>51</v>
      </c>
      <c r="D44" s="1" t="s">
        <v>164</v>
      </c>
    </row>
    <row r="45" spans="2:4" s="42" customFormat="1" ht="15">
      <c r="B45" s="78" t="s">
        <v>106</v>
      </c>
      <c r="C45" s="79" t="s">
        <v>51</v>
      </c>
      <c r="D45" s="2" t="s">
        <v>165</v>
      </c>
    </row>
    <row r="46" spans="2:4" s="42" customFormat="1" ht="15" customHeight="1">
      <c r="B46" s="78" t="s">
        <v>104</v>
      </c>
      <c r="C46" s="79" t="s">
        <v>51</v>
      </c>
      <c r="D46" s="2" t="s">
        <v>105</v>
      </c>
    </row>
    <row r="47" spans="2:4" ht="15">
      <c r="B47" s="80" t="s">
        <v>52</v>
      </c>
      <c r="C47" s="81" t="s">
        <v>51</v>
      </c>
      <c r="D47" s="3" t="s">
        <v>51</v>
      </c>
    </row>
    <row r="82" ht="15">
      <c r="B82" s="69"/>
    </row>
  </sheetData>
  <sheetProtection selectLockedCells="1" selectUnlockedCells="1"/>
  <mergeCells count="2">
    <mergeCell ref="A1:G1"/>
    <mergeCell ref="A2:G2"/>
  </mergeCells>
  <printOptions/>
  <pageMargins left="0.1968503937007874" right="0" top="0.3937007874015748" bottom="0.3937007874015748" header="0" footer="0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68"/>
  <sheetViews>
    <sheetView tabSelected="1" zoomScalePageLayoutView="0" workbookViewId="0" topLeftCell="K1">
      <selection activeCell="O2" sqref="O2"/>
    </sheetView>
  </sheetViews>
  <sheetFormatPr defaultColWidth="11.421875" defaultRowHeight="12.75"/>
  <cols>
    <col min="1" max="1" width="16.57421875" style="0" customWidth="1"/>
    <col min="2" max="2" width="13.7109375" style="0" customWidth="1"/>
    <col min="3" max="3" width="13.8515625" style="0" customWidth="1"/>
    <col min="4" max="4" width="14.57421875" style="0" customWidth="1"/>
    <col min="11" max="11" width="13.57421875" style="0" customWidth="1"/>
    <col min="12" max="12" width="9.7109375" style="0" customWidth="1"/>
    <col min="13" max="13" width="15.57421875" style="0" customWidth="1"/>
    <col min="18" max="18" width="14.140625" style="0" customWidth="1"/>
    <col min="33" max="33" width="2.00390625" style="0" customWidth="1"/>
    <col min="34" max="34" width="13.8515625" style="0" customWidth="1"/>
    <col min="35" max="35" width="2.00390625" style="0" customWidth="1"/>
    <col min="36" max="36" width="20.57421875" style="0" customWidth="1"/>
    <col min="38" max="39" width="2.00390625" style="0" customWidth="1"/>
    <col min="41" max="41" width="14.7109375" style="0" customWidth="1"/>
    <col min="54" max="54" width="2.00390625" style="0" customWidth="1"/>
    <col min="69" max="69" width="2.00390625" style="0" customWidth="1"/>
    <col min="71" max="71" width="15.28125" style="0" customWidth="1"/>
    <col min="84" max="84" width="2.00390625" style="0" customWidth="1"/>
    <col min="86" max="86" width="17.8515625" style="0" customWidth="1"/>
    <col min="99" max="16384" width="11.421875" style="30" customWidth="1"/>
  </cols>
  <sheetData>
    <row r="1" spans="1:98" ht="23.25">
      <c r="A1" s="32" t="s">
        <v>233</v>
      </c>
      <c r="B1" s="30"/>
      <c r="C1" s="33"/>
      <c r="D1" s="34"/>
      <c r="E1" s="30"/>
      <c r="F1" s="30"/>
      <c r="G1" s="30"/>
      <c r="H1" s="30"/>
      <c r="I1" s="34"/>
      <c r="J1" s="30"/>
      <c r="K1" s="34"/>
      <c r="L1" s="30"/>
      <c r="M1" s="34"/>
      <c r="N1" s="35"/>
      <c r="O1" s="30"/>
      <c r="P1" s="30"/>
      <c r="Q1" s="36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</row>
    <row r="2" spans="1:98" ht="23.25">
      <c r="A2" s="105" t="s">
        <v>138</v>
      </c>
      <c r="B2" s="30"/>
      <c r="C2" s="33"/>
      <c r="D2" s="34"/>
      <c r="E2" s="30"/>
      <c r="F2" s="30"/>
      <c r="G2" s="30"/>
      <c r="H2" s="30"/>
      <c r="I2" s="34"/>
      <c r="J2" s="30"/>
      <c r="K2" s="34"/>
      <c r="L2" s="30"/>
      <c r="M2" s="34"/>
      <c r="N2" s="35"/>
      <c r="O2" s="30"/>
      <c r="P2" s="30"/>
      <c r="Q2" s="36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</row>
    <row r="3" spans="1:98" ht="18">
      <c r="A3" s="30"/>
      <c r="B3" s="38"/>
      <c r="C3" s="39"/>
      <c r="D3" s="34"/>
      <c r="E3" s="30"/>
      <c r="F3" s="30"/>
      <c r="G3" s="38"/>
      <c r="H3" s="30"/>
      <c r="I3" s="34"/>
      <c r="J3" s="30"/>
      <c r="K3" s="34"/>
      <c r="L3" s="30"/>
      <c r="M3" s="34"/>
      <c r="N3" s="35"/>
      <c r="O3" s="30"/>
      <c r="P3" s="30"/>
      <c r="Q3" s="36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4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</row>
    <row r="4" spans="1:98" ht="18">
      <c r="A4" s="30"/>
      <c r="B4" s="38"/>
      <c r="C4" s="39"/>
      <c r="D4" s="34"/>
      <c r="E4" s="30"/>
      <c r="F4" s="30"/>
      <c r="G4" s="38"/>
      <c r="H4" s="30"/>
      <c r="I4" s="34"/>
      <c r="J4" s="30"/>
      <c r="K4" s="34"/>
      <c r="L4" s="30"/>
      <c r="M4" s="34"/>
      <c r="N4" s="35"/>
      <c r="O4" s="30"/>
      <c r="P4" s="30"/>
      <c r="Q4" s="36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</row>
    <row r="5" spans="1:98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11" t="s">
        <v>0</v>
      </c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3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114" t="s">
        <v>190</v>
      </c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6"/>
      <c r="BB5" s="30"/>
      <c r="BC5" s="30"/>
      <c r="BD5" s="30"/>
      <c r="BE5" s="117" t="s">
        <v>123</v>
      </c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9"/>
      <c r="BQ5" s="30"/>
      <c r="BR5" s="30"/>
      <c r="BS5" s="30"/>
      <c r="BT5" s="120" t="s">
        <v>191</v>
      </c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2"/>
      <c r="CF5" s="30"/>
      <c r="CG5" s="30"/>
      <c r="CH5" s="30"/>
      <c r="CI5" s="108" t="s">
        <v>124</v>
      </c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10"/>
    </row>
    <row r="6" spans="1:98" s="31" customFormat="1" ht="90">
      <c r="A6" s="5" t="s">
        <v>167</v>
      </c>
      <c r="B6" s="5" t="s">
        <v>110</v>
      </c>
      <c r="C6" s="5" t="s">
        <v>211</v>
      </c>
      <c r="D6" s="5" t="s">
        <v>212</v>
      </c>
      <c r="E6" s="132" t="s">
        <v>232</v>
      </c>
      <c r="F6" s="5" t="s">
        <v>2</v>
      </c>
      <c r="G6" s="5" t="s">
        <v>168</v>
      </c>
      <c r="H6" s="6" t="s">
        <v>169</v>
      </c>
      <c r="I6" s="5" t="s">
        <v>4</v>
      </c>
      <c r="J6" s="132" t="s">
        <v>234</v>
      </c>
      <c r="K6" s="5" t="s">
        <v>110</v>
      </c>
      <c r="L6" s="5" t="s">
        <v>5</v>
      </c>
      <c r="M6" s="5" t="s">
        <v>6</v>
      </c>
      <c r="N6" s="5" t="s">
        <v>7</v>
      </c>
      <c r="O6" s="5" t="s">
        <v>166</v>
      </c>
      <c r="P6" s="5" t="s">
        <v>142</v>
      </c>
      <c r="Q6" s="5" t="s">
        <v>189</v>
      </c>
      <c r="R6" s="132" t="s">
        <v>235</v>
      </c>
      <c r="S6" s="8" t="s">
        <v>170</v>
      </c>
      <c r="T6" s="8" t="s">
        <v>9</v>
      </c>
      <c r="U6" s="8" t="s">
        <v>171</v>
      </c>
      <c r="V6" s="8" t="s">
        <v>172</v>
      </c>
      <c r="W6" s="8" t="s">
        <v>173</v>
      </c>
      <c r="X6" s="8" t="s">
        <v>174</v>
      </c>
      <c r="Y6" s="8" t="s">
        <v>175</v>
      </c>
      <c r="Z6" s="8" t="s">
        <v>176</v>
      </c>
      <c r="AA6" s="8" t="s">
        <v>177</v>
      </c>
      <c r="AB6" s="8" t="s">
        <v>178</v>
      </c>
      <c r="AC6" s="8" t="s">
        <v>179</v>
      </c>
      <c r="AD6" s="8" t="s">
        <v>180</v>
      </c>
      <c r="AE6" s="8" t="s">
        <v>181</v>
      </c>
      <c r="AF6" s="9" t="s">
        <v>182</v>
      </c>
      <c r="AG6" s="7"/>
      <c r="AH6" s="10" t="s">
        <v>183</v>
      </c>
      <c r="AI6" s="7"/>
      <c r="AJ6" s="11" t="s">
        <v>184</v>
      </c>
      <c r="AK6" s="5" t="s">
        <v>10</v>
      </c>
      <c r="AL6" s="7"/>
      <c r="AM6" s="7"/>
      <c r="AN6" s="5" t="s">
        <v>2</v>
      </c>
      <c r="AO6" s="5" t="s">
        <v>185</v>
      </c>
      <c r="AP6" s="5" t="s">
        <v>111</v>
      </c>
      <c r="AQ6" s="5" t="s">
        <v>112</v>
      </c>
      <c r="AR6" s="5" t="s">
        <v>113</v>
      </c>
      <c r="AS6" s="5" t="s">
        <v>114</v>
      </c>
      <c r="AT6" s="5" t="s">
        <v>115</v>
      </c>
      <c r="AU6" s="5" t="s">
        <v>116</v>
      </c>
      <c r="AV6" s="5" t="s">
        <v>117</v>
      </c>
      <c r="AW6" s="5" t="s">
        <v>118</v>
      </c>
      <c r="AX6" s="5" t="s">
        <v>119</v>
      </c>
      <c r="AY6" s="5" t="s">
        <v>120</v>
      </c>
      <c r="AZ6" s="5" t="s">
        <v>121</v>
      </c>
      <c r="BA6" s="5" t="s">
        <v>122</v>
      </c>
      <c r="BB6" s="7"/>
      <c r="BC6" s="9" t="s">
        <v>2</v>
      </c>
      <c r="BD6" s="9" t="s">
        <v>186</v>
      </c>
      <c r="BE6" s="9" t="s">
        <v>187</v>
      </c>
      <c r="BF6" s="9" t="s">
        <v>188</v>
      </c>
      <c r="BG6" s="9" t="s">
        <v>11</v>
      </c>
      <c r="BH6" s="9" t="s">
        <v>12</v>
      </c>
      <c r="BI6" s="9" t="s">
        <v>13</v>
      </c>
      <c r="BJ6" s="9" t="s">
        <v>14</v>
      </c>
      <c r="BK6" s="9" t="s">
        <v>15</v>
      </c>
      <c r="BL6" s="9" t="s">
        <v>16</v>
      </c>
      <c r="BM6" s="9" t="s">
        <v>17</v>
      </c>
      <c r="BN6" s="9" t="s">
        <v>18</v>
      </c>
      <c r="BO6" s="9" t="s">
        <v>19</v>
      </c>
      <c r="BP6" s="9" t="s">
        <v>20</v>
      </c>
      <c r="BQ6" s="7"/>
      <c r="BR6" s="10" t="s">
        <v>2</v>
      </c>
      <c r="BS6" s="10" t="s">
        <v>183</v>
      </c>
      <c r="BT6" s="10" t="s">
        <v>21</v>
      </c>
      <c r="BU6" s="10" t="s">
        <v>22</v>
      </c>
      <c r="BV6" s="10" t="s">
        <v>23</v>
      </c>
      <c r="BW6" s="10" t="s">
        <v>24</v>
      </c>
      <c r="BX6" s="10" t="s">
        <v>25</v>
      </c>
      <c r="BY6" s="10" t="s">
        <v>26</v>
      </c>
      <c r="BZ6" s="10" t="s">
        <v>27</v>
      </c>
      <c r="CA6" s="10" t="s">
        <v>28</v>
      </c>
      <c r="CB6" s="10" t="s">
        <v>29</v>
      </c>
      <c r="CC6" s="10" t="s">
        <v>30</v>
      </c>
      <c r="CD6" s="10" t="s">
        <v>31</v>
      </c>
      <c r="CE6" s="10" t="s">
        <v>32</v>
      </c>
      <c r="CF6" s="7"/>
      <c r="CG6" s="11" t="s">
        <v>2</v>
      </c>
      <c r="CH6" s="11" t="s">
        <v>184</v>
      </c>
      <c r="CI6" s="11" t="s">
        <v>33</v>
      </c>
      <c r="CJ6" s="11" t="s">
        <v>34</v>
      </c>
      <c r="CK6" s="11" t="s">
        <v>35</v>
      </c>
      <c r="CL6" s="11" t="s">
        <v>36</v>
      </c>
      <c r="CM6" s="11" t="s">
        <v>37</v>
      </c>
      <c r="CN6" s="11" t="s">
        <v>38</v>
      </c>
      <c r="CO6" s="11" t="s">
        <v>39</v>
      </c>
      <c r="CP6" s="11" t="s">
        <v>40</v>
      </c>
      <c r="CQ6" s="11" t="s">
        <v>41</v>
      </c>
      <c r="CR6" s="11" t="s">
        <v>42</v>
      </c>
      <c r="CS6" s="11" t="s">
        <v>43</v>
      </c>
      <c r="CT6" s="11" t="s">
        <v>44</v>
      </c>
    </row>
    <row r="7" spans="1:98" s="28" customFormat="1" ht="12.75">
      <c r="A7" s="12"/>
      <c r="B7" s="29"/>
      <c r="C7" s="14"/>
      <c r="D7" s="15"/>
      <c r="E7" s="16"/>
      <c r="F7" s="17"/>
      <c r="G7" s="12"/>
      <c r="H7" s="16"/>
      <c r="I7" s="16"/>
      <c r="J7" s="16"/>
      <c r="K7" s="29"/>
      <c r="L7" s="19"/>
      <c r="M7" s="17"/>
      <c r="N7" s="16"/>
      <c r="O7" s="20"/>
      <c r="P7" s="21"/>
      <c r="Q7" s="22"/>
      <c r="R7" s="16"/>
      <c r="S7" s="23">
        <f>SUM(T7:AE7)</f>
        <v>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  <c r="AF7" s="23">
        <f>BD7</f>
        <v>0</v>
      </c>
      <c r="AG7" s="24"/>
      <c r="AH7" s="23">
        <f>BS7</f>
        <v>0</v>
      </c>
      <c r="AI7" s="24"/>
      <c r="AJ7" s="23">
        <f>CH7</f>
        <v>0</v>
      </c>
      <c r="AK7" s="23">
        <f>AF7+AH7+AJ7</f>
        <v>0</v>
      </c>
      <c r="AL7" s="18"/>
      <c r="AM7" s="18"/>
      <c r="AN7" s="13"/>
      <c r="AO7" s="23">
        <f>SUM(AP7:BA7)</f>
        <v>0</v>
      </c>
      <c r="AP7" s="25">
        <f>BE7+BT7+CI7</f>
        <v>0</v>
      </c>
      <c r="AQ7" s="25">
        <f aca="true" t="shared" si="0" ref="AQ7:BA7">BF7+BU7+CJ7</f>
        <v>0</v>
      </c>
      <c r="AR7" s="25">
        <f t="shared" si="0"/>
        <v>0</v>
      </c>
      <c r="AS7" s="25">
        <f t="shared" si="0"/>
        <v>0</v>
      </c>
      <c r="AT7" s="25">
        <f t="shared" si="0"/>
        <v>0</v>
      </c>
      <c r="AU7" s="25">
        <f t="shared" si="0"/>
        <v>0</v>
      </c>
      <c r="AV7" s="25">
        <f t="shared" si="0"/>
        <v>0</v>
      </c>
      <c r="AW7" s="25">
        <f t="shared" si="0"/>
        <v>0</v>
      </c>
      <c r="AX7" s="25">
        <f t="shared" si="0"/>
        <v>0</v>
      </c>
      <c r="AY7" s="25">
        <f t="shared" si="0"/>
        <v>0</v>
      </c>
      <c r="AZ7" s="25">
        <f t="shared" si="0"/>
        <v>0</v>
      </c>
      <c r="BA7" s="26">
        <f t="shared" si="0"/>
        <v>0</v>
      </c>
      <c r="BB7" s="27"/>
      <c r="BC7" s="13"/>
      <c r="BD7" s="23">
        <f>SUM(BE7:BP7)</f>
        <v>0</v>
      </c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1"/>
      <c r="BQ7" s="27"/>
      <c r="BR7" s="13"/>
      <c r="BS7" s="23">
        <f>SUM(BT7:CE7)</f>
        <v>0</v>
      </c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1"/>
      <c r="CF7" s="27"/>
      <c r="CG7" s="13"/>
      <c r="CH7" s="23">
        <f>SUM(CI7:CT7)</f>
        <v>0</v>
      </c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1"/>
    </row>
    <row r="8" spans="1:98" s="28" customFormat="1" ht="12.75">
      <c r="A8" s="12"/>
      <c r="B8" s="29"/>
      <c r="C8" s="14"/>
      <c r="D8" s="15"/>
      <c r="E8" s="16"/>
      <c r="F8" s="17"/>
      <c r="G8" s="12"/>
      <c r="H8" s="16"/>
      <c r="I8" s="16"/>
      <c r="J8" s="16"/>
      <c r="K8" s="29"/>
      <c r="L8" s="19"/>
      <c r="M8" s="17"/>
      <c r="N8" s="16"/>
      <c r="O8" s="20"/>
      <c r="P8" s="21"/>
      <c r="Q8" s="22"/>
      <c r="R8" s="16"/>
      <c r="S8" s="23">
        <f>SUM(T8:AE8)</f>
        <v>0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1"/>
      <c r="AF8" s="23">
        <f>BD8</f>
        <v>0</v>
      </c>
      <c r="AG8" s="24"/>
      <c r="AH8" s="23">
        <f>BS8</f>
        <v>0</v>
      </c>
      <c r="AI8" s="24"/>
      <c r="AJ8" s="23">
        <f>CH8</f>
        <v>0</v>
      </c>
      <c r="AK8" s="23">
        <f>AF8+AH8+AJ8</f>
        <v>0</v>
      </c>
      <c r="AL8" s="18"/>
      <c r="AM8" s="18"/>
      <c r="AN8" s="13"/>
      <c r="AO8" s="23">
        <f>SUM(AP8:BA8)</f>
        <v>0</v>
      </c>
      <c r="AP8" s="25">
        <f>BE8+BT8+CI8</f>
        <v>0</v>
      </c>
      <c r="AQ8" s="25">
        <f aca="true" t="shared" si="1" ref="AQ8:BA8">BF8+BU8+CJ8</f>
        <v>0</v>
      </c>
      <c r="AR8" s="25">
        <f t="shared" si="1"/>
        <v>0</v>
      </c>
      <c r="AS8" s="25">
        <f t="shared" si="1"/>
        <v>0</v>
      </c>
      <c r="AT8" s="25">
        <f t="shared" si="1"/>
        <v>0</v>
      </c>
      <c r="AU8" s="25">
        <f t="shared" si="1"/>
        <v>0</v>
      </c>
      <c r="AV8" s="25">
        <f t="shared" si="1"/>
        <v>0</v>
      </c>
      <c r="AW8" s="25">
        <f t="shared" si="1"/>
        <v>0</v>
      </c>
      <c r="AX8" s="25">
        <f t="shared" si="1"/>
        <v>0</v>
      </c>
      <c r="AY8" s="25">
        <f t="shared" si="1"/>
        <v>0</v>
      </c>
      <c r="AZ8" s="25">
        <f t="shared" si="1"/>
        <v>0</v>
      </c>
      <c r="BA8" s="26">
        <f t="shared" si="1"/>
        <v>0</v>
      </c>
      <c r="BB8" s="27"/>
      <c r="BC8" s="13"/>
      <c r="BD8" s="23">
        <f>SUM(BE8:BP8)</f>
        <v>0</v>
      </c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1"/>
      <c r="BQ8" s="27"/>
      <c r="BR8" s="13"/>
      <c r="BS8" s="23">
        <f>SUM(BT8:CE8)</f>
        <v>0</v>
      </c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1"/>
      <c r="CF8" s="27"/>
      <c r="CG8" s="13"/>
      <c r="CH8" s="23">
        <f>SUM(CI8:CT8)</f>
        <v>0</v>
      </c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1"/>
    </row>
    <row r="9" spans="1:98" s="28" customFormat="1" ht="12.75">
      <c r="A9" s="12"/>
      <c r="B9" s="29"/>
      <c r="C9" s="14"/>
      <c r="D9" s="15"/>
      <c r="E9" s="16"/>
      <c r="F9" s="17"/>
      <c r="G9" s="12"/>
      <c r="H9" s="16"/>
      <c r="I9" s="16"/>
      <c r="J9" s="16"/>
      <c r="K9" s="29"/>
      <c r="L9" s="19"/>
      <c r="M9" s="17"/>
      <c r="N9" s="16"/>
      <c r="O9" s="20"/>
      <c r="P9" s="21"/>
      <c r="Q9" s="22"/>
      <c r="R9" s="16"/>
      <c r="S9" s="23">
        <f>SUM(T9:AE9)</f>
        <v>0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  <c r="AF9" s="23">
        <f>BD9</f>
        <v>0</v>
      </c>
      <c r="AG9" s="24"/>
      <c r="AH9" s="23">
        <f>BS9</f>
        <v>0</v>
      </c>
      <c r="AI9" s="24"/>
      <c r="AJ9" s="23">
        <f>CH9</f>
        <v>0</v>
      </c>
      <c r="AK9" s="23">
        <f>AF9+AH9+AJ9</f>
        <v>0</v>
      </c>
      <c r="AL9" s="18"/>
      <c r="AM9" s="18"/>
      <c r="AN9" s="13"/>
      <c r="AO9" s="23">
        <f>SUM(AP9:BA9)</f>
        <v>0</v>
      </c>
      <c r="AP9" s="25">
        <f>BE9+BT9+CI9</f>
        <v>0</v>
      </c>
      <c r="AQ9" s="25">
        <f aca="true" t="shared" si="2" ref="AQ9:BA9">BF9+BU9+CJ9</f>
        <v>0</v>
      </c>
      <c r="AR9" s="25">
        <f t="shared" si="2"/>
        <v>0</v>
      </c>
      <c r="AS9" s="25">
        <f t="shared" si="2"/>
        <v>0</v>
      </c>
      <c r="AT9" s="25">
        <f t="shared" si="2"/>
        <v>0</v>
      </c>
      <c r="AU9" s="25">
        <f t="shared" si="2"/>
        <v>0</v>
      </c>
      <c r="AV9" s="25">
        <f t="shared" si="2"/>
        <v>0</v>
      </c>
      <c r="AW9" s="25">
        <f t="shared" si="2"/>
        <v>0</v>
      </c>
      <c r="AX9" s="25">
        <f t="shared" si="2"/>
        <v>0</v>
      </c>
      <c r="AY9" s="25">
        <f t="shared" si="2"/>
        <v>0</v>
      </c>
      <c r="AZ9" s="25">
        <f t="shared" si="2"/>
        <v>0</v>
      </c>
      <c r="BA9" s="26">
        <f t="shared" si="2"/>
        <v>0</v>
      </c>
      <c r="BB9" s="27"/>
      <c r="BC9" s="13"/>
      <c r="BD9" s="23">
        <f>SUM(BE9:BP9)</f>
        <v>0</v>
      </c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1"/>
      <c r="BQ9" s="27"/>
      <c r="BR9" s="13"/>
      <c r="BS9" s="23">
        <f>SUM(BT9:CE9)</f>
        <v>0</v>
      </c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1"/>
      <c r="CF9" s="27"/>
      <c r="CG9" s="13"/>
      <c r="CH9" s="23">
        <f>SUM(CI9:CT9)</f>
        <v>0</v>
      </c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1"/>
    </row>
    <row r="10" spans="1:98" s="28" customFormat="1" ht="12.75">
      <c r="A10" s="12"/>
      <c r="B10" s="29"/>
      <c r="C10" s="14"/>
      <c r="D10" s="15"/>
      <c r="E10" s="16"/>
      <c r="F10" s="17"/>
      <c r="G10" s="12"/>
      <c r="H10" s="16"/>
      <c r="I10" s="16"/>
      <c r="J10" s="16"/>
      <c r="K10" s="29"/>
      <c r="L10" s="19"/>
      <c r="M10" s="17"/>
      <c r="N10" s="16"/>
      <c r="O10" s="20"/>
      <c r="P10" s="21"/>
      <c r="Q10" s="22"/>
      <c r="R10" s="16"/>
      <c r="S10" s="23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23"/>
      <c r="AG10" s="24"/>
      <c r="AH10" s="23"/>
      <c r="AI10" s="24"/>
      <c r="AJ10" s="23"/>
      <c r="AK10" s="23"/>
      <c r="AL10" s="18"/>
      <c r="AM10" s="18"/>
      <c r="AN10" s="13"/>
      <c r="AO10" s="23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6"/>
      <c r="BB10" s="27"/>
      <c r="BC10" s="13"/>
      <c r="BD10" s="23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1"/>
      <c r="BQ10" s="27"/>
      <c r="BR10" s="13"/>
      <c r="BS10" s="23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1"/>
      <c r="CF10" s="27"/>
      <c r="CG10" s="13"/>
      <c r="CH10" s="23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1"/>
    </row>
    <row r="11" spans="1:98" s="28" customFormat="1" ht="12.75">
      <c r="A11" s="12"/>
      <c r="B11" s="29"/>
      <c r="C11" s="14"/>
      <c r="D11" s="15"/>
      <c r="E11" s="16"/>
      <c r="F11" s="17"/>
      <c r="G11" s="12"/>
      <c r="H11" s="16"/>
      <c r="I11" s="16"/>
      <c r="J11" s="16"/>
      <c r="K11" s="29"/>
      <c r="L11" s="19"/>
      <c r="M11" s="17"/>
      <c r="N11" s="16"/>
      <c r="O11" s="20"/>
      <c r="P11" s="21"/>
      <c r="Q11" s="22"/>
      <c r="R11" s="16"/>
      <c r="S11" s="23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23"/>
      <c r="AG11" s="24"/>
      <c r="AH11" s="23"/>
      <c r="AI11" s="24"/>
      <c r="AJ11" s="23"/>
      <c r="AK11" s="23"/>
      <c r="AL11" s="18"/>
      <c r="AM11" s="18"/>
      <c r="AN11" s="13"/>
      <c r="AO11" s="23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6"/>
      <c r="BB11" s="27"/>
      <c r="BC11" s="13"/>
      <c r="BD11" s="23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"/>
      <c r="BQ11" s="27"/>
      <c r="BR11" s="13"/>
      <c r="BS11" s="23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27"/>
      <c r="CG11" s="13"/>
      <c r="CH11" s="23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1"/>
    </row>
    <row r="12" spans="1:98" s="28" customFormat="1" ht="12.75">
      <c r="A12" s="12"/>
      <c r="B12" s="29"/>
      <c r="C12" s="14"/>
      <c r="D12" s="15"/>
      <c r="E12" s="16"/>
      <c r="F12" s="17"/>
      <c r="G12" s="12"/>
      <c r="H12" s="16"/>
      <c r="I12" s="16"/>
      <c r="J12" s="16"/>
      <c r="K12" s="29"/>
      <c r="L12" s="19"/>
      <c r="M12" s="17"/>
      <c r="N12" s="16"/>
      <c r="O12" s="20"/>
      <c r="P12" s="21"/>
      <c r="Q12" s="22"/>
      <c r="R12" s="16"/>
      <c r="S12" s="23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3"/>
      <c r="AG12" s="24"/>
      <c r="AH12" s="23"/>
      <c r="AI12" s="24"/>
      <c r="AJ12" s="23"/>
      <c r="AK12" s="23"/>
      <c r="AL12" s="18"/>
      <c r="AM12" s="18"/>
      <c r="AN12" s="13"/>
      <c r="AO12" s="23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6"/>
      <c r="BB12" s="27"/>
      <c r="BC12" s="13"/>
      <c r="BD12" s="23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1"/>
      <c r="BQ12" s="27"/>
      <c r="BR12" s="13"/>
      <c r="BS12" s="23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1"/>
      <c r="CF12" s="27"/>
      <c r="CG12" s="13"/>
      <c r="CH12" s="23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1"/>
    </row>
    <row r="13" spans="1:98" s="28" customFormat="1" ht="12.75">
      <c r="A13" s="12"/>
      <c r="B13" s="29"/>
      <c r="C13" s="14"/>
      <c r="D13" s="15"/>
      <c r="E13" s="16"/>
      <c r="F13" s="17"/>
      <c r="G13" s="12"/>
      <c r="H13" s="16"/>
      <c r="I13" s="16"/>
      <c r="J13" s="16"/>
      <c r="K13" s="29"/>
      <c r="L13" s="19"/>
      <c r="M13" s="17"/>
      <c r="N13" s="16"/>
      <c r="O13" s="20"/>
      <c r="P13" s="21"/>
      <c r="Q13" s="22"/>
      <c r="R13" s="16"/>
      <c r="S13" s="23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3"/>
      <c r="AG13" s="24"/>
      <c r="AH13" s="23"/>
      <c r="AI13" s="24"/>
      <c r="AJ13" s="23"/>
      <c r="AK13" s="23"/>
      <c r="AL13" s="18"/>
      <c r="AM13" s="18"/>
      <c r="AN13" s="13"/>
      <c r="AO13" s="23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6"/>
      <c r="BB13" s="27"/>
      <c r="BC13" s="13"/>
      <c r="BD13" s="23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1"/>
      <c r="BQ13" s="27"/>
      <c r="BR13" s="13"/>
      <c r="BS13" s="23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1"/>
      <c r="CF13" s="27"/>
      <c r="CG13" s="13"/>
      <c r="CH13" s="23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1"/>
    </row>
    <row r="14" spans="1:98" s="28" customFormat="1" ht="12.75">
      <c r="A14" s="12"/>
      <c r="B14" s="29"/>
      <c r="C14" s="14"/>
      <c r="D14" s="15"/>
      <c r="E14" s="16"/>
      <c r="F14" s="17"/>
      <c r="G14" s="12"/>
      <c r="H14" s="16"/>
      <c r="I14" s="16"/>
      <c r="J14" s="16"/>
      <c r="K14" s="29"/>
      <c r="L14" s="19"/>
      <c r="M14" s="17"/>
      <c r="N14" s="16"/>
      <c r="O14" s="20"/>
      <c r="P14" s="21"/>
      <c r="Q14" s="22"/>
      <c r="R14" s="16"/>
      <c r="S14" s="23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3"/>
      <c r="AG14" s="24"/>
      <c r="AH14" s="23"/>
      <c r="AI14" s="24"/>
      <c r="AJ14" s="23"/>
      <c r="AK14" s="23"/>
      <c r="AL14" s="18"/>
      <c r="AM14" s="18"/>
      <c r="AN14" s="13"/>
      <c r="AO14" s="23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6"/>
      <c r="BB14" s="27"/>
      <c r="BC14" s="13"/>
      <c r="BD14" s="23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1"/>
      <c r="BQ14" s="27"/>
      <c r="BR14" s="13"/>
      <c r="BS14" s="23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1"/>
      <c r="CF14" s="27"/>
      <c r="CG14" s="13"/>
      <c r="CH14" s="23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1"/>
    </row>
    <row r="15" spans="1:98" s="28" customFormat="1" ht="12.75">
      <c r="A15" s="12"/>
      <c r="B15" s="29"/>
      <c r="C15" s="14"/>
      <c r="D15" s="15"/>
      <c r="E15" s="16"/>
      <c r="F15" s="17"/>
      <c r="G15" s="12"/>
      <c r="H15" s="16"/>
      <c r="I15" s="16"/>
      <c r="J15" s="16"/>
      <c r="K15" s="29"/>
      <c r="L15" s="19"/>
      <c r="M15" s="17"/>
      <c r="N15" s="16"/>
      <c r="O15" s="20"/>
      <c r="P15" s="21"/>
      <c r="Q15" s="22"/>
      <c r="R15" s="16"/>
      <c r="S15" s="23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3"/>
      <c r="AG15" s="24"/>
      <c r="AH15" s="23"/>
      <c r="AI15" s="24"/>
      <c r="AJ15" s="23"/>
      <c r="AK15" s="23"/>
      <c r="AL15" s="18"/>
      <c r="AM15" s="18"/>
      <c r="AN15" s="13"/>
      <c r="AO15" s="23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6"/>
      <c r="BB15" s="27"/>
      <c r="BC15" s="13"/>
      <c r="BD15" s="23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1"/>
      <c r="BQ15" s="27"/>
      <c r="BR15" s="13"/>
      <c r="BS15" s="23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1"/>
      <c r="CF15" s="27"/>
      <c r="CG15" s="13"/>
      <c r="CH15" s="23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1"/>
    </row>
    <row r="16" spans="1:98" s="28" customFormat="1" ht="12.75">
      <c r="A16" s="12"/>
      <c r="B16" s="29"/>
      <c r="C16" s="14"/>
      <c r="D16" s="15"/>
      <c r="E16" s="16"/>
      <c r="F16" s="17"/>
      <c r="G16" s="12"/>
      <c r="H16" s="16"/>
      <c r="I16" s="16"/>
      <c r="J16" s="16"/>
      <c r="K16" s="29"/>
      <c r="L16" s="19"/>
      <c r="M16" s="17"/>
      <c r="N16" s="16"/>
      <c r="O16" s="20"/>
      <c r="P16" s="21"/>
      <c r="Q16" s="22"/>
      <c r="R16" s="16"/>
      <c r="S16" s="23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3"/>
      <c r="AG16" s="24"/>
      <c r="AH16" s="23"/>
      <c r="AI16" s="24"/>
      <c r="AJ16" s="23"/>
      <c r="AK16" s="23"/>
      <c r="AL16" s="18"/>
      <c r="AM16" s="18"/>
      <c r="AN16" s="13"/>
      <c r="AO16" s="23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27"/>
      <c r="BC16" s="13"/>
      <c r="BD16" s="23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7"/>
      <c r="BR16" s="13"/>
      <c r="BS16" s="23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1"/>
      <c r="CF16" s="27"/>
      <c r="CG16" s="13"/>
      <c r="CH16" s="23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1"/>
    </row>
    <row r="17" spans="1:98" s="28" customFormat="1" ht="12.75">
      <c r="A17" s="12"/>
      <c r="B17" s="29"/>
      <c r="C17" s="14"/>
      <c r="D17" s="15"/>
      <c r="E17" s="16"/>
      <c r="F17" s="17"/>
      <c r="G17" s="12"/>
      <c r="H17" s="16"/>
      <c r="I17" s="16"/>
      <c r="J17" s="16"/>
      <c r="K17" s="29"/>
      <c r="L17" s="19"/>
      <c r="M17" s="17"/>
      <c r="N17" s="16"/>
      <c r="O17" s="20"/>
      <c r="P17" s="21"/>
      <c r="Q17" s="22"/>
      <c r="R17" s="16"/>
      <c r="S17" s="23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23"/>
      <c r="AG17" s="24"/>
      <c r="AH17" s="23"/>
      <c r="AI17" s="24"/>
      <c r="AJ17" s="23"/>
      <c r="AK17" s="23"/>
      <c r="AL17" s="18"/>
      <c r="AM17" s="18"/>
      <c r="AN17" s="13"/>
      <c r="AO17" s="23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6"/>
      <c r="BB17" s="27"/>
      <c r="BC17" s="13"/>
      <c r="BD17" s="23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1"/>
      <c r="BQ17" s="27"/>
      <c r="BR17" s="13"/>
      <c r="BS17" s="23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1"/>
      <c r="CF17" s="27"/>
      <c r="CG17" s="13"/>
      <c r="CH17" s="23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1"/>
    </row>
    <row r="18" spans="1:98" s="28" customFormat="1" ht="12.75">
      <c r="A18" s="12"/>
      <c r="B18" s="29"/>
      <c r="C18" s="14"/>
      <c r="D18" s="15"/>
      <c r="E18" s="16"/>
      <c r="F18" s="17"/>
      <c r="G18" s="12"/>
      <c r="H18" s="16"/>
      <c r="I18" s="16"/>
      <c r="J18" s="16"/>
      <c r="K18" s="29"/>
      <c r="L18" s="19"/>
      <c r="M18" s="17"/>
      <c r="N18" s="16"/>
      <c r="O18" s="20"/>
      <c r="P18" s="21"/>
      <c r="Q18" s="22"/>
      <c r="R18" s="16"/>
      <c r="S18" s="23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23"/>
      <c r="AG18" s="24"/>
      <c r="AH18" s="23"/>
      <c r="AI18" s="24"/>
      <c r="AJ18" s="23"/>
      <c r="AK18" s="23"/>
      <c r="AL18" s="18"/>
      <c r="AM18" s="18"/>
      <c r="AN18" s="13"/>
      <c r="AO18" s="23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6"/>
      <c r="BB18" s="27"/>
      <c r="BC18" s="13"/>
      <c r="BD18" s="23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1"/>
      <c r="BQ18" s="27"/>
      <c r="BR18" s="13"/>
      <c r="BS18" s="23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1"/>
      <c r="CF18" s="27"/>
      <c r="CG18" s="13"/>
      <c r="CH18" s="23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1"/>
    </row>
    <row r="19" spans="1:98" s="28" customFormat="1" ht="12.75">
      <c r="A19" s="12"/>
      <c r="B19" s="29"/>
      <c r="C19" s="14"/>
      <c r="D19" s="15"/>
      <c r="E19" s="16"/>
      <c r="F19" s="17"/>
      <c r="G19" s="12"/>
      <c r="H19" s="16"/>
      <c r="I19" s="16"/>
      <c r="J19" s="16"/>
      <c r="K19" s="29"/>
      <c r="L19" s="19"/>
      <c r="M19" s="17"/>
      <c r="N19" s="16"/>
      <c r="O19" s="20"/>
      <c r="P19" s="21"/>
      <c r="Q19" s="22"/>
      <c r="R19" s="16"/>
      <c r="S19" s="23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23"/>
      <c r="AG19" s="24"/>
      <c r="AH19" s="23"/>
      <c r="AI19" s="24"/>
      <c r="AJ19" s="23"/>
      <c r="AK19" s="23"/>
      <c r="AL19" s="18"/>
      <c r="AM19" s="18"/>
      <c r="AN19" s="13"/>
      <c r="AO19" s="23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6"/>
      <c r="BB19" s="27"/>
      <c r="BC19" s="13"/>
      <c r="BD19" s="23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1"/>
      <c r="BQ19" s="27"/>
      <c r="BR19" s="13"/>
      <c r="BS19" s="23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1"/>
      <c r="CF19" s="27"/>
      <c r="CG19" s="13"/>
      <c r="CH19" s="23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1"/>
    </row>
    <row r="20" spans="1:98" s="28" customFormat="1" ht="12.75">
      <c r="A20" s="12"/>
      <c r="B20" s="29"/>
      <c r="C20" s="14"/>
      <c r="D20" s="15"/>
      <c r="E20" s="16"/>
      <c r="F20" s="17"/>
      <c r="G20" s="12"/>
      <c r="H20" s="16"/>
      <c r="I20" s="16"/>
      <c r="J20" s="16"/>
      <c r="K20" s="29"/>
      <c r="L20" s="19"/>
      <c r="M20" s="17"/>
      <c r="N20" s="16"/>
      <c r="O20" s="20"/>
      <c r="P20" s="21"/>
      <c r="Q20" s="22"/>
      <c r="R20" s="16"/>
      <c r="S20" s="23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23"/>
      <c r="AG20" s="24"/>
      <c r="AH20" s="23"/>
      <c r="AI20" s="24"/>
      <c r="AJ20" s="23"/>
      <c r="AK20" s="23"/>
      <c r="AL20" s="18"/>
      <c r="AM20" s="18"/>
      <c r="AN20" s="13"/>
      <c r="AO20" s="23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6"/>
      <c r="BB20" s="27"/>
      <c r="BC20" s="13"/>
      <c r="BD20" s="23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1"/>
      <c r="BQ20" s="27"/>
      <c r="BR20" s="13"/>
      <c r="BS20" s="23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1"/>
      <c r="CF20" s="27"/>
      <c r="CG20" s="13"/>
      <c r="CH20" s="23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1"/>
    </row>
    <row r="21" spans="1:98" s="28" customFormat="1" ht="12.75">
      <c r="A21" s="12"/>
      <c r="B21" s="29"/>
      <c r="C21" s="14"/>
      <c r="D21" s="15"/>
      <c r="E21" s="16"/>
      <c r="F21" s="17"/>
      <c r="G21" s="12"/>
      <c r="H21" s="16"/>
      <c r="I21" s="16"/>
      <c r="J21" s="16"/>
      <c r="K21" s="29"/>
      <c r="L21" s="19"/>
      <c r="M21" s="17"/>
      <c r="N21" s="16"/>
      <c r="O21" s="20"/>
      <c r="P21" s="21"/>
      <c r="Q21" s="22"/>
      <c r="R21" s="16"/>
      <c r="S21" s="23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23"/>
      <c r="AG21" s="24"/>
      <c r="AH21" s="23"/>
      <c r="AI21" s="24"/>
      <c r="AJ21" s="23"/>
      <c r="AK21" s="23"/>
      <c r="AL21" s="18"/>
      <c r="AM21" s="18"/>
      <c r="AN21" s="13"/>
      <c r="AO21" s="23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6"/>
      <c r="BB21" s="27"/>
      <c r="BC21" s="13"/>
      <c r="BD21" s="23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1"/>
      <c r="BQ21" s="27"/>
      <c r="BR21" s="13"/>
      <c r="BS21" s="23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1"/>
      <c r="CF21" s="27"/>
      <c r="CG21" s="13"/>
      <c r="CH21" s="23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1"/>
    </row>
    <row r="22" spans="1:98" s="28" customFormat="1" ht="12.75">
      <c r="A22" s="12"/>
      <c r="B22" s="29"/>
      <c r="C22" s="14"/>
      <c r="D22" s="15"/>
      <c r="E22" s="16"/>
      <c r="F22" s="17"/>
      <c r="G22" s="12"/>
      <c r="H22" s="16"/>
      <c r="I22" s="16"/>
      <c r="J22" s="16"/>
      <c r="K22" s="29"/>
      <c r="L22" s="19"/>
      <c r="M22" s="17"/>
      <c r="N22" s="16"/>
      <c r="O22" s="20"/>
      <c r="P22" s="21"/>
      <c r="Q22" s="22"/>
      <c r="R22" s="16"/>
      <c r="S22" s="23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23"/>
      <c r="AG22" s="24"/>
      <c r="AH22" s="23"/>
      <c r="AI22" s="24"/>
      <c r="AJ22" s="23"/>
      <c r="AK22" s="23"/>
      <c r="AL22" s="18"/>
      <c r="AM22" s="18"/>
      <c r="AN22" s="13"/>
      <c r="AO22" s="23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6"/>
      <c r="BB22" s="27"/>
      <c r="BC22" s="13"/>
      <c r="BD22" s="23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1"/>
      <c r="BQ22" s="27"/>
      <c r="BR22" s="13"/>
      <c r="BS22" s="23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1"/>
      <c r="CF22" s="27"/>
      <c r="CG22" s="13"/>
      <c r="CH22" s="23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1"/>
    </row>
    <row r="23" spans="1:98" s="28" customFormat="1" ht="12.75">
      <c r="A23" s="12"/>
      <c r="B23" s="29"/>
      <c r="C23" s="14"/>
      <c r="D23" s="15"/>
      <c r="E23" s="16"/>
      <c r="F23" s="17"/>
      <c r="G23" s="12"/>
      <c r="H23" s="16"/>
      <c r="I23" s="16"/>
      <c r="J23" s="16"/>
      <c r="K23" s="29"/>
      <c r="L23" s="19"/>
      <c r="M23" s="17"/>
      <c r="N23" s="16"/>
      <c r="O23" s="20"/>
      <c r="P23" s="21"/>
      <c r="Q23" s="22"/>
      <c r="R23" s="16"/>
      <c r="S23" s="23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  <c r="AF23" s="23"/>
      <c r="AG23" s="24"/>
      <c r="AH23" s="23"/>
      <c r="AI23" s="24"/>
      <c r="AJ23" s="23"/>
      <c r="AK23" s="23"/>
      <c r="AL23" s="18"/>
      <c r="AM23" s="18"/>
      <c r="AN23" s="13"/>
      <c r="AO23" s="23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6"/>
      <c r="BB23" s="27"/>
      <c r="BC23" s="13"/>
      <c r="BD23" s="23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1"/>
      <c r="BQ23" s="27"/>
      <c r="BR23" s="13"/>
      <c r="BS23" s="23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1"/>
      <c r="CF23" s="27"/>
      <c r="CG23" s="13"/>
      <c r="CH23" s="23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1"/>
    </row>
    <row r="24" spans="1:98" s="28" customFormat="1" ht="12.75">
      <c r="A24" s="12"/>
      <c r="B24" s="29"/>
      <c r="C24" s="14"/>
      <c r="D24" s="15"/>
      <c r="E24" s="16"/>
      <c r="F24" s="17"/>
      <c r="G24" s="12"/>
      <c r="H24" s="16"/>
      <c r="I24" s="16"/>
      <c r="J24" s="16"/>
      <c r="K24" s="29"/>
      <c r="L24" s="19"/>
      <c r="M24" s="17"/>
      <c r="N24" s="16"/>
      <c r="O24" s="20"/>
      <c r="P24" s="21"/>
      <c r="Q24" s="22"/>
      <c r="R24" s="16"/>
      <c r="S24" s="23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23"/>
      <c r="AG24" s="24"/>
      <c r="AH24" s="23"/>
      <c r="AI24" s="24"/>
      <c r="AJ24" s="23"/>
      <c r="AK24" s="23"/>
      <c r="AL24" s="18"/>
      <c r="AM24" s="18"/>
      <c r="AN24" s="13"/>
      <c r="AO24" s="23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6"/>
      <c r="BB24" s="27"/>
      <c r="BC24" s="13"/>
      <c r="BD24" s="23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1"/>
      <c r="BQ24" s="27"/>
      <c r="BR24" s="13"/>
      <c r="BS24" s="23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1"/>
      <c r="CF24" s="27"/>
      <c r="CG24" s="13"/>
      <c r="CH24" s="23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1"/>
    </row>
    <row r="25" spans="1:98" s="28" customFormat="1" ht="12.75">
      <c r="A25" s="12"/>
      <c r="B25" s="29"/>
      <c r="C25" s="14"/>
      <c r="D25" s="15"/>
      <c r="E25" s="16"/>
      <c r="F25" s="17"/>
      <c r="G25" s="12"/>
      <c r="H25" s="16"/>
      <c r="I25" s="16"/>
      <c r="J25" s="16"/>
      <c r="K25" s="29"/>
      <c r="L25" s="19"/>
      <c r="M25" s="17"/>
      <c r="N25" s="16"/>
      <c r="O25" s="20"/>
      <c r="P25" s="21"/>
      <c r="Q25" s="22"/>
      <c r="R25" s="16"/>
      <c r="S25" s="23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  <c r="AF25" s="23"/>
      <c r="AG25" s="24"/>
      <c r="AH25" s="23"/>
      <c r="AI25" s="24"/>
      <c r="AJ25" s="23"/>
      <c r="AK25" s="23"/>
      <c r="AL25" s="18"/>
      <c r="AM25" s="18"/>
      <c r="AN25" s="13"/>
      <c r="AO25" s="23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6"/>
      <c r="BB25" s="27"/>
      <c r="BC25" s="13"/>
      <c r="BD25" s="23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1"/>
      <c r="BQ25" s="27"/>
      <c r="BR25" s="13"/>
      <c r="BS25" s="23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1"/>
      <c r="CF25" s="27"/>
      <c r="CG25" s="13"/>
      <c r="CH25" s="23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1"/>
    </row>
    <row r="26" spans="1:98" s="28" customFormat="1" ht="12.75">
      <c r="A26" s="12"/>
      <c r="B26" s="29"/>
      <c r="C26" s="14"/>
      <c r="D26" s="15"/>
      <c r="E26" s="16"/>
      <c r="F26" s="17"/>
      <c r="G26" s="12"/>
      <c r="H26" s="16"/>
      <c r="I26" s="16"/>
      <c r="J26" s="16"/>
      <c r="K26" s="29"/>
      <c r="L26" s="19"/>
      <c r="M26" s="17"/>
      <c r="N26" s="16"/>
      <c r="O26" s="20"/>
      <c r="P26" s="21"/>
      <c r="Q26" s="22"/>
      <c r="R26" s="16"/>
      <c r="S26" s="23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1"/>
      <c r="AF26" s="23"/>
      <c r="AG26" s="24"/>
      <c r="AH26" s="23"/>
      <c r="AI26" s="24"/>
      <c r="AJ26" s="23"/>
      <c r="AK26" s="23"/>
      <c r="AL26" s="18"/>
      <c r="AM26" s="18"/>
      <c r="AN26" s="13"/>
      <c r="AO26" s="23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6"/>
      <c r="BB26" s="27"/>
      <c r="BC26" s="13"/>
      <c r="BD26" s="23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1"/>
      <c r="BQ26" s="27"/>
      <c r="BR26" s="13"/>
      <c r="BS26" s="23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1"/>
      <c r="CF26" s="27"/>
      <c r="CG26" s="13"/>
      <c r="CH26" s="23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1"/>
    </row>
    <row r="27" spans="1:98" s="28" customFormat="1" ht="12.75">
      <c r="A27" s="12"/>
      <c r="B27" s="29"/>
      <c r="C27" s="14"/>
      <c r="D27" s="15"/>
      <c r="E27" s="16"/>
      <c r="F27" s="17"/>
      <c r="G27" s="12"/>
      <c r="H27" s="16"/>
      <c r="I27" s="16"/>
      <c r="J27" s="16"/>
      <c r="K27" s="29"/>
      <c r="L27" s="19"/>
      <c r="M27" s="17"/>
      <c r="N27" s="16"/>
      <c r="O27" s="20"/>
      <c r="P27" s="21"/>
      <c r="Q27" s="22"/>
      <c r="R27" s="16"/>
      <c r="S27" s="23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  <c r="AF27" s="23"/>
      <c r="AG27" s="24"/>
      <c r="AH27" s="23"/>
      <c r="AI27" s="24"/>
      <c r="AJ27" s="23"/>
      <c r="AK27" s="23"/>
      <c r="AL27" s="18"/>
      <c r="AM27" s="18"/>
      <c r="AN27" s="13"/>
      <c r="AO27" s="23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6"/>
      <c r="BB27" s="27"/>
      <c r="BC27" s="13"/>
      <c r="BD27" s="23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1"/>
      <c r="BQ27" s="27"/>
      <c r="BR27" s="13"/>
      <c r="BS27" s="23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1"/>
      <c r="CF27" s="27"/>
      <c r="CG27" s="13"/>
      <c r="CH27" s="23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1"/>
    </row>
    <row r="28" spans="1:98" s="28" customFormat="1" ht="12.75">
      <c r="A28" s="12"/>
      <c r="B28" s="29"/>
      <c r="C28" s="14"/>
      <c r="D28" s="15"/>
      <c r="E28" s="16"/>
      <c r="F28" s="17"/>
      <c r="G28" s="12"/>
      <c r="H28" s="16"/>
      <c r="I28" s="16"/>
      <c r="J28" s="16"/>
      <c r="K28" s="29"/>
      <c r="L28" s="19"/>
      <c r="M28" s="17"/>
      <c r="N28" s="16"/>
      <c r="O28" s="20"/>
      <c r="P28" s="21"/>
      <c r="Q28" s="22"/>
      <c r="R28" s="16"/>
      <c r="S28" s="23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1"/>
      <c r="AF28" s="23"/>
      <c r="AG28" s="24"/>
      <c r="AH28" s="23"/>
      <c r="AI28" s="24"/>
      <c r="AJ28" s="23"/>
      <c r="AK28" s="23"/>
      <c r="AL28" s="18"/>
      <c r="AM28" s="18"/>
      <c r="AN28" s="13"/>
      <c r="AO28" s="23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6"/>
      <c r="BB28" s="27"/>
      <c r="BC28" s="13"/>
      <c r="BD28" s="23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1"/>
      <c r="BQ28" s="27"/>
      <c r="BR28" s="13"/>
      <c r="BS28" s="23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1"/>
      <c r="CF28" s="27"/>
      <c r="CG28" s="13"/>
      <c r="CH28" s="23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1"/>
    </row>
    <row r="29" spans="1:98" s="28" customFormat="1" ht="12.75">
      <c r="A29" s="12"/>
      <c r="B29" s="29"/>
      <c r="C29" s="14"/>
      <c r="D29" s="15"/>
      <c r="E29" s="16"/>
      <c r="F29" s="17"/>
      <c r="G29" s="12"/>
      <c r="H29" s="16"/>
      <c r="I29" s="16"/>
      <c r="J29" s="16"/>
      <c r="K29" s="29"/>
      <c r="L29" s="19"/>
      <c r="M29" s="17"/>
      <c r="N29" s="16"/>
      <c r="O29" s="20"/>
      <c r="P29" s="21"/>
      <c r="Q29" s="22"/>
      <c r="R29" s="16"/>
      <c r="S29" s="23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  <c r="AF29" s="23"/>
      <c r="AG29" s="24"/>
      <c r="AH29" s="23"/>
      <c r="AI29" s="24"/>
      <c r="AJ29" s="23"/>
      <c r="AK29" s="23"/>
      <c r="AL29" s="18"/>
      <c r="AM29" s="18"/>
      <c r="AN29" s="13"/>
      <c r="AO29" s="23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7"/>
      <c r="BC29" s="13"/>
      <c r="BD29" s="23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1"/>
      <c r="BQ29" s="27"/>
      <c r="BR29" s="13"/>
      <c r="BS29" s="23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1"/>
      <c r="CF29" s="27"/>
      <c r="CG29" s="13"/>
      <c r="CH29" s="23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1"/>
    </row>
    <row r="30" spans="1:98" s="28" customFormat="1" ht="12.75">
      <c r="A30" s="12"/>
      <c r="B30" s="29"/>
      <c r="C30" s="14"/>
      <c r="D30" s="15"/>
      <c r="E30" s="16"/>
      <c r="F30" s="17"/>
      <c r="G30" s="12"/>
      <c r="H30" s="16"/>
      <c r="I30" s="16"/>
      <c r="J30" s="16"/>
      <c r="K30" s="29"/>
      <c r="L30" s="19"/>
      <c r="M30" s="17"/>
      <c r="N30" s="16"/>
      <c r="O30" s="20"/>
      <c r="P30" s="21"/>
      <c r="Q30" s="22"/>
      <c r="R30" s="16"/>
      <c r="S30" s="23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/>
      <c r="AF30" s="23"/>
      <c r="AG30" s="24"/>
      <c r="AH30" s="23"/>
      <c r="AI30" s="24"/>
      <c r="AJ30" s="23"/>
      <c r="AK30" s="23"/>
      <c r="AL30" s="18"/>
      <c r="AM30" s="18"/>
      <c r="AN30" s="13"/>
      <c r="AO30" s="23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7"/>
      <c r="BC30" s="13"/>
      <c r="BD30" s="23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1"/>
      <c r="BQ30" s="27"/>
      <c r="BR30" s="13"/>
      <c r="BS30" s="23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1"/>
      <c r="CF30" s="27"/>
      <c r="CG30" s="13"/>
      <c r="CH30" s="23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1"/>
    </row>
    <row r="31" spans="1:98" s="28" customFormat="1" ht="12.75">
      <c r="A31" s="12"/>
      <c r="B31" s="29"/>
      <c r="C31" s="14"/>
      <c r="D31" s="15"/>
      <c r="E31" s="16"/>
      <c r="F31" s="17"/>
      <c r="G31" s="12"/>
      <c r="H31" s="16"/>
      <c r="I31" s="16"/>
      <c r="J31" s="16"/>
      <c r="K31" s="29"/>
      <c r="L31" s="19"/>
      <c r="M31" s="17"/>
      <c r="N31" s="16"/>
      <c r="O31" s="20"/>
      <c r="P31" s="21"/>
      <c r="Q31" s="22"/>
      <c r="R31" s="16"/>
      <c r="S31" s="23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  <c r="AF31" s="23"/>
      <c r="AG31" s="24"/>
      <c r="AH31" s="23"/>
      <c r="AI31" s="24"/>
      <c r="AJ31" s="23"/>
      <c r="AK31" s="23"/>
      <c r="AL31" s="18"/>
      <c r="AM31" s="18"/>
      <c r="AN31" s="13"/>
      <c r="AO31" s="23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7"/>
      <c r="BC31" s="13"/>
      <c r="BD31" s="23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1"/>
      <c r="BQ31" s="27"/>
      <c r="BR31" s="13"/>
      <c r="BS31" s="23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1"/>
      <c r="CF31" s="27"/>
      <c r="CG31" s="13"/>
      <c r="CH31" s="23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1"/>
    </row>
    <row r="32" spans="1:98" s="28" customFormat="1" ht="12.75">
      <c r="A32" s="12"/>
      <c r="B32" s="29"/>
      <c r="C32" s="14"/>
      <c r="D32" s="15"/>
      <c r="E32" s="16"/>
      <c r="F32" s="17"/>
      <c r="G32" s="12"/>
      <c r="H32" s="16"/>
      <c r="I32" s="16"/>
      <c r="J32" s="16"/>
      <c r="K32" s="29"/>
      <c r="L32" s="19"/>
      <c r="M32" s="17"/>
      <c r="N32" s="16"/>
      <c r="O32" s="20"/>
      <c r="P32" s="21"/>
      <c r="Q32" s="22"/>
      <c r="R32" s="16"/>
      <c r="S32" s="23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  <c r="AF32" s="23"/>
      <c r="AG32" s="24"/>
      <c r="AH32" s="23"/>
      <c r="AI32" s="24"/>
      <c r="AJ32" s="23"/>
      <c r="AK32" s="23"/>
      <c r="AL32" s="18"/>
      <c r="AM32" s="18"/>
      <c r="AN32" s="13"/>
      <c r="AO32" s="23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7"/>
      <c r="BC32" s="13"/>
      <c r="BD32" s="23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1"/>
      <c r="BQ32" s="27"/>
      <c r="BR32" s="13"/>
      <c r="BS32" s="23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1"/>
      <c r="CF32" s="27"/>
      <c r="CG32" s="13"/>
      <c r="CH32" s="23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1"/>
    </row>
    <row r="33" spans="1:98" s="28" customFormat="1" ht="12.75">
      <c r="A33" s="12"/>
      <c r="B33" s="29"/>
      <c r="C33" s="14"/>
      <c r="D33" s="15"/>
      <c r="E33" s="16"/>
      <c r="F33" s="17"/>
      <c r="G33" s="12"/>
      <c r="H33" s="16"/>
      <c r="I33" s="16"/>
      <c r="J33" s="16"/>
      <c r="K33" s="29"/>
      <c r="L33" s="19"/>
      <c r="M33" s="17"/>
      <c r="N33" s="16"/>
      <c r="O33" s="20"/>
      <c r="P33" s="21"/>
      <c r="Q33" s="22"/>
      <c r="R33" s="16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  <c r="AF33" s="23"/>
      <c r="AG33" s="24"/>
      <c r="AH33" s="23"/>
      <c r="AI33" s="24"/>
      <c r="AJ33" s="23"/>
      <c r="AK33" s="23"/>
      <c r="AL33" s="18"/>
      <c r="AM33" s="18"/>
      <c r="AN33" s="13"/>
      <c r="AO33" s="23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7"/>
      <c r="BC33" s="13"/>
      <c r="BD33" s="23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1"/>
      <c r="BQ33" s="27"/>
      <c r="BR33" s="13"/>
      <c r="BS33" s="23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1"/>
      <c r="CF33" s="27"/>
      <c r="CG33" s="13"/>
      <c r="CH33" s="23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1"/>
    </row>
    <row r="34" spans="1:98" s="28" customFormat="1" ht="12.75">
      <c r="A34" s="12"/>
      <c r="B34" s="29"/>
      <c r="C34" s="14"/>
      <c r="D34" s="15"/>
      <c r="E34" s="16"/>
      <c r="F34" s="17"/>
      <c r="G34" s="12"/>
      <c r="H34" s="16"/>
      <c r="I34" s="16"/>
      <c r="J34" s="16"/>
      <c r="K34" s="29"/>
      <c r="L34" s="19"/>
      <c r="M34" s="17"/>
      <c r="N34" s="16"/>
      <c r="O34" s="20"/>
      <c r="P34" s="21"/>
      <c r="Q34" s="22"/>
      <c r="R34" s="16"/>
      <c r="S34" s="23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1"/>
      <c r="AF34" s="23"/>
      <c r="AG34" s="24"/>
      <c r="AH34" s="23"/>
      <c r="AI34" s="24"/>
      <c r="AJ34" s="23"/>
      <c r="AK34" s="23"/>
      <c r="AL34" s="18"/>
      <c r="AM34" s="18"/>
      <c r="AN34" s="13"/>
      <c r="AO34" s="23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27"/>
      <c r="BC34" s="13"/>
      <c r="BD34" s="23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1"/>
      <c r="BQ34" s="27"/>
      <c r="BR34" s="13"/>
      <c r="BS34" s="23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1"/>
      <c r="CF34" s="27"/>
      <c r="CG34" s="13"/>
      <c r="CH34" s="23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1"/>
    </row>
    <row r="35" spans="1:98" s="28" customFormat="1" ht="12.75">
      <c r="A35" s="12"/>
      <c r="B35" s="29"/>
      <c r="C35" s="14"/>
      <c r="D35" s="15"/>
      <c r="E35" s="16"/>
      <c r="F35" s="17"/>
      <c r="G35" s="12"/>
      <c r="H35" s="16"/>
      <c r="I35" s="16"/>
      <c r="J35" s="16"/>
      <c r="K35" s="29"/>
      <c r="L35" s="19"/>
      <c r="M35" s="17"/>
      <c r="N35" s="16"/>
      <c r="O35" s="20"/>
      <c r="P35" s="21"/>
      <c r="Q35" s="22"/>
      <c r="R35" s="16"/>
      <c r="S35" s="23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  <c r="AF35" s="23"/>
      <c r="AG35" s="24"/>
      <c r="AH35" s="23"/>
      <c r="AI35" s="24"/>
      <c r="AJ35" s="23"/>
      <c r="AK35" s="23"/>
      <c r="AL35" s="18"/>
      <c r="AM35" s="18"/>
      <c r="AN35" s="13"/>
      <c r="AO35" s="23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27"/>
      <c r="BC35" s="13"/>
      <c r="BD35" s="23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1"/>
      <c r="BQ35" s="27"/>
      <c r="BR35" s="13"/>
      <c r="BS35" s="23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1"/>
      <c r="CF35" s="27"/>
      <c r="CG35" s="13"/>
      <c r="CH35" s="23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1"/>
    </row>
    <row r="36" spans="1:98" s="28" customFormat="1" ht="12.75">
      <c r="A36" s="12"/>
      <c r="B36" s="29"/>
      <c r="C36" s="14"/>
      <c r="D36" s="15"/>
      <c r="E36" s="16"/>
      <c r="F36" s="17"/>
      <c r="G36" s="12"/>
      <c r="H36" s="16"/>
      <c r="I36" s="16"/>
      <c r="J36" s="16"/>
      <c r="K36" s="29"/>
      <c r="L36" s="19"/>
      <c r="M36" s="17"/>
      <c r="N36" s="16"/>
      <c r="O36" s="20"/>
      <c r="P36" s="21"/>
      <c r="Q36" s="22"/>
      <c r="R36" s="16"/>
      <c r="S36" s="23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1"/>
      <c r="AF36" s="23"/>
      <c r="AG36" s="24"/>
      <c r="AH36" s="23"/>
      <c r="AI36" s="24"/>
      <c r="AJ36" s="23"/>
      <c r="AK36" s="23"/>
      <c r="AL36" s="18"/>
      <c r="AM36" s="18"/>
      <c r="AN36" s="13"/>
      <c r="AO36" s="23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7"/>
      <c r="BC36" s="13"/>
      <c r="BD36" s="23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1"/>
      <c r="BQ36" s="27"/>
      <c r="BR36" s="13"/>
      <c r="BS36" s="23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1"/>
      <c r="CF36" s="27"/>
      <c r="CG36" s="13"/>
      <c r="CH36" s="23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1"/>
    </row>
    <row r="37" spans="1:98" s="28" customFormat="1" ht="12.75">
      <c r="A37" s="12"/>
      <c r="B37" s="29"/>
      <c r="C37" s="14"/>
      <c r="D37" s="15"/>
      <c r="E37" s="16"/>
      <c r="F37" s="17"/>
      <c r="G37" s="12"/>
      <c r="H37" s="16"/>
      <c r="I37" s="16"/>
      <c r="J37" s="16"/>
      <c r="K37" s="29"/>
      <c r="L37" s="19"/>
      <c r="M37" s="17"/>
      <c r="N37" s="16"/>
      <c r="O37" s="20"/>
      <c r="P37" s="21"/>
      <c r="Q37" s="22"/>
      <c r="R37" s="16"/>
      <c r="S37" s="23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  <c r="AF37" s="23"/>
      <c r="AG37" s="24"/>
      <c r="AH37" s="23"/>
      <c r="AI37" s="24"/>
      <c r="AJ37" s="23"/>
      <c r="AK37" s="23"/>
      <c r="AL37" s="18"/>
      <c r="AM37" s="18"/>
      <c r="AN37" s="13"/>
      <c r="AO37" s="23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7"/>
      <c r="BC37" s="13"/>
      <c r="BD37" s="23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1"/>
      <c r="BQ37" s="27"/>
      <c r="BR37" s="13"/>
      <c r="BS37" s="23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1"/>
      <c r="CF37" s="27"/>
      <c r="CG37" s="13"/>
      <c r="CH37" s="23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1"/>
    </row>
    <row r="38" spans="1:98" s="28" customFormat="1" ht="12.75">
      <c r="A38" s="12"/>
      <c r="B38" s="29"/>
      <c r="C38" s="14"/>
      <c r="D38" s="15"/>
      <c r="E38" s="16"/>
      <c r="F38" s="17"/>
      <c r="G38" s="12"/>
      <c r="H38" s="16"/>
      <c r="I38" s="16"/>
      <c r="J38" s="16"/>
      <c r="K38" s="29"/>
      <c r="L38" s="19"/>
      <c r="M38" s="17"/>
      <c r="N38" s="16"/>
      <c r="O38" s="20"/>
      <c r="P38" s="21"/>
      <c r="Q38" s="22"/>
      <c r="R38" s="16"/>
      <c r="S38" s="23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1"/>
      <c r="AF38" s="23"/>
      <c r="AG38" s="24"/>
      <c r="AH38" s="23"/>
      <c r="AI38" s="24"/>
      <c r="AJ38" s="23"/>
      <c r="AK38" s="23"/>
      <c r="AL38" s="18"/>
      <c r="AM38" s="18"/>
      <c r="AN38" s="13"/>
      <c r="AO38" s="23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7"/>
      <c r="BC38" s="13"/>
      <c r="BD38" s="23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1"/>
      <c r="BQ38" s="27"/>
      <c r="BR38" s="13"/>
      <c r="BS38" s="23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1"/>
      <c r="CF38" s="27"/>
      <c r="CG38" s="13"/>
      <c r="CH38" s="23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1"/>
    </row>
    <row r="39" spans="1:98" s="28" customFormat="1" ht="12.75">
      <c r="A39" s="12"/>
      <c r="B39" s="29"/>
      <c r="C39" s="14"/>
      <c r="D39" s="15"/>
      <c r="E39" s="16"/>
      <c r="F39" s="17"/>
      <c r="G39" s="12"/>
      <c r="H39" s="16"/>
      <c r="I39" s="16"/>
      <c r="J39" s="16"/>
      <c r="K39" s="29"/>
      <c r="L39" s="19"/>
      <c r="M39" s="17"/>
      <c r="N39" s="16"/>
      <c r="O39" s="20"/>
      <c r="P39" s="21"/>
      <c r="Q39" s="22"/>
      <c r="R39" s="16"/>
      <c r="S39" s="23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  <c r="AF39" s="23"/>
      <c r="AG39" s="24"/>
      <c r="AH39" s="23"/>
      <c r="AI39" s="24"/>
      <c r="AJ39" s="23"/>
      <c r="AK39" s="23"/>
      <c r="AL39" s="18"/>
      <c r="AM39" s="18"/>
      <c r="AN39" s="13"/>
      <c r="AO39" s="23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7"/>
      <c r="BC39" s="13"/>
      <c r="BD39" s="23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1"/>
      <c r="BQ39" s="27"/>
      <c r="BR39" s="13"/>
      <c r="BS39" s="23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1"/>
      <c r="CF39" s="27"/>
      <c r="CG39" s="13"/>
      <c r="CH39" s="23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1"/>
    </row>
    <row r="40" spans="1:98" s="28" customFormat="1" ht="12.75">
      <c r="A40" s="12"/>
      <c r="B40" s="29"/>
      <c r="C40" s="14"/>
      <c r="D40" s="15"/>
      <c r="E40" s="16"/>
      <c r="F40" s="17"/>
      <c r="G40" s="12"/>
      <c r="H40" s="16"/>
      <c r="I40" s="16"/>
      <c r="J40" s="16"/>
      <c r="K40" s="29"/>
      <c r="L40" s="19"/>
      <c r="M40" s="17"/>
      <c r="N40" s="16"/>
      <c r="O40" s="20"/>
      <c r="P40" s="21"/>
      <c r="Q40" s="22"/>
      <c r="R40" s="16"/>
      <c r="S40" s="23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1"/>
      <c r="AF40" s="23"/>
      <c r="AG40" s="24"/>
      <c r="AH40" s="23"/>
      <c r="AI40" s="24"/>
      <c r="AJ40" s="23"/>
      <c r="AK40" s="23"/>
      <c r="AL40" s="18"/>
      <c r="AM40" s="18"/>
      <c r="AN40" s="13"/>
      <c r="AO40" s="23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7"/>
      <c r="BC40" s="13"/>
      <c r="BD40" s="23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1"/>
      <c r="BQ40" s="27"/>
      <c r="BR40" s="13"/>
      <c r="BS40" s="23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1"/>
      <c r="CF40" s="27"/>
      <c r="CG40" s="13"/>
      <c r="CH40" s="23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1"/>
    </row>
    <row r="41" spans="1:98" s="28" customFormat="1" ht="12.75">
      <c r="A41" s="12"/>
      <c r="B41" s="29"/>
      <c r="C41" s="14"/>
      <c r="D41" s="15"/>
      <c r="E41" s="16"/>
      <c r="F41" s="17"/>
      <c r="G41" s="12"/>
      <c r="H41" s="16"/>
      <c r="I41" s="16"/>
      <c r="J41" s="16"/>
      <c r="K41" s="29"/>
      <c r="L41" s="19"/>
      <c r="M41" s="17"/>
      <c r="N41" s="16"/>
      <c r="O41" s="20"/>
      <c r="P41" s="21"/>
      <c r="Q41" s="22"/>
      <c r="R41" s="16"/>
      <c r="S41" s="23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  <c r="AF41" s="23"/>
      <c r="AG41" s="24"/>
      <c r="AH41" s="23"/>
      <c r="AI41" s="24"/>
      <c r="AJ41" s="23"/>
      <c r="AK41" s="23"/>
      <c r="AL41" s="18"/>
      <c r="AM41" s="18"/>
      <c r="AN41" s="13"/>
      <c r="AO41" s="23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7"/>
      <c r="BC41" s="13"/>
      <c r="BD41" s="23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1"/>
      <c r="BQ41" s="27"/>
      <c r="BR41" s="13"/>
      <c r="BS41" s="23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1"/>
      <c r="CF41" s="27"/>
      <c r="CG41" s="13"/>
      <c r="CH41" s="23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1"/>
    </row>
    <row r="42" spans="1:98" s="28" customFormat="1" ht="12.75">
      <c r="A42" s="12"/>
      <c r="B42" s="29"/>
      <c r="C42" s="14"/>
      <c r="D42" s="15"/>
      <c r="E42" s="16"/>
      <c r="F42" s="17"/>
      <c r="G42" s="12"/>
      <c r="H42" s="16"/>
      <c r="I42" s="16"/>
      <c r="J42" s="16"/>
      <c r="K42" s="29"/>
      <c r="L42" s="19"/>
      <c r="M42" s="17"/>
      <c r="N42" s="16"/>
      <c r="O42" s="20"/>
      <c r="P42" s="21"/>
      <c r="Q42" s="22"/>
      <c r="R42" s="16"/>
      <c r="S42" s="23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1"/>
      <c r="AF42" s="23"/>
      <c r="AG42" s="24"/>
      <c r="AH42" s="23"/>
      <c r="AI42" s="24"/>
      <c r="AJ42" s="23"/>
      <c r="AK42" s="23"/>
      <c r="AL42" s="18"/>
      <c r="AM42" s="18"/>
      <c r="AN42" s="13"/>
      <c r="AO42" s="23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7"/>
      <c r="BC42" s="13"/>
      <c r="BD42" s="23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1"/>
      <c r="BQ42" s="27"/>
      <c r="BR42" s="13"/>
      <c r="BS42" s="23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1"/>
      <c r="CF42" s="27"/>
      <c r="CG42" s="13"/>
      <c r="CH42" s="23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1"/>
    </row>
    <row r="43" spans="1:98" s="28" customFormat="1" ht="12.75">
      <c r="A43" s="12"/>
      <c r="B43" s="29"/>
      <c r="C43" s="14"/>
      <c r="D43" s="15"/>
      <c r="E43" s="16"/>
      <c r="F43" s="17"/>
      <c r="G43" s="12"/>
      <c r="H43" s="16"/>
      <c r="I43" s="16"/>
      <c r="J43" s="16"/>
      <c r="K43" s="29"/>
      <c r="L43" s="19"/>
      <c r="M43" s="17"/>
      <c r="N43" s="16"/>
      <c r="O43" s="20"/>
      <c r="P43" s="21"/>
      <c r="Q43" s="22"/>
      <c r="R43" s="16"/>
      <c r="S43" s="23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  <c r="AF43" s="23"/>
      <c r="AG43" s="24"/>
      <c r="AH43" s="23"/>
      <c r="AI43" s="24"/>
      <c r="AJ43" s="23"/>
      <c r="AK43" s="23"/>
      <c r="AL43" s="18"/>
      <c r="AM43" s="18"/>
      <c r="AN43" s="13"/>
      <c r="AO43" s="23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7"/>
      <c r="BC43" s="13"/>
      <c r="BD43" s="23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1"/>
      <c r="BQ43" s="27"/>
      <c r="BR43" s="13"/>
      <c r="BS43" s="23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1"/>
      <c r="CF43" s="27"/>
      <c r="CG43" s="13"/>
      <c r="CH43" s="23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1"/>
    </row>
    <row r="44" spans="1:98" s="28" customFormat="1" ht="12.75">
      <c r="A44" s="12"/>
      <c r="B44" s="29"/>
      <c r="C44" s="14"/>
      <c r="D44" s="15"/>
      <c r="E44" s="16"/>
      <c r="F44" s="17"/>
      <c r="G44" s="12"/>
      <c r="H44" s="16"/>
      <c r="I44" s="16"/>
      <c r="J44" s="16"/>
      <c r="K44" s="29"/>
      <c r="L44" s="19"/>
      <c r="M44" s="17"/>
      <c r="N44" s="16"/>
      <c r="O44" s="20"/>
      <c r="P44" s="21"/>
      <c r="Q44" s="22"/>
      <c r="R44" s="16"/>
      <c r="S44" s="23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1"/>
      <c r="AF44" s="23"/>
      <c r="AG44" s="24"/>
      <c r="AH44" s="23"/>
      <c r="AI44" s="24"/>
      <c r="AJ44" s="23"/>
      <c r="AK44" s="23"/>
      <c r="AL44" s="18"/>
      <c r="AM44" s="18"/>
      <c r="AN44" s="13"/>
      <c r="AO44" s="23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7"/>
      <c r="BC44" s="13"/>
      <c r="BD44" s="23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1"/>
      <c r="BQ44" s="27"/>
      <c r="BR44" s="13"/>
      <c r="BS44" s="23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1"/>
      <c r="CF44" s="27"/>
      <c r="CG44" s="13"/>
      <c r="CH44" s="23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1"/>
    </row>
    <row r="45" spans="1:98" s="28" customFormat="1" ht="12.75">
      <c r="A45" s="12"/>
      <c r="B45" s="29"/>
      <c r="C45" s="14"/>
      <c r="D45" s="15"/>
      <c r="E45" s="16"/>
      <c r="F45" s="17"/>
      <c r="G45" s="12"/>
      <c r="H45" s="16"/>
      <c r="I45" s="16"/>
      <c r="J45" s="16"/>
      <c r="K45" s="29"/>
      <c r="L45" s="19"/>
      <c r="M45" s="17"/>
      <c r="N45" s="16"/>
      <c r="O45" s="20"/>
      <c r="P45" s="21"/>
      <c r="Q45" s="22"/>
      <c r="R45" s="16"/>
      <c r="S45" s="23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23"/>
      <c r="AG45" s="24"/>
      <c r="AH45" s="23"/>
      <c r="AI45" s="24"/>
      <c r="AJ45" s="23"/>
      <c r="AK45" s="23"/>
      <c r="AL45" s="18"/>
      <c r="AM45" s="18"/>
      <c r="AN45" s="13"/>
      <c r="AO45" s="23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6"/>
      <c r="BB45" s="27"/>
      <c r="BC45" s="13"/>
      <c r="BD45" s="23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1"/>
      <c r="BQ45" s="27"/>
      <c r="BR45" s="13"/>
      <c r="BS45" s="23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1"/>
      <c r="CF45" s="27"/>
      <c r="CG45" s="13"/>
      <c r="CH45" s="23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1"/>
    </row>
    <row r="46" spans="1:98" s="28" customFormat="1" ht="12.75">
      <c r="A46" s="12"/>
      <c r="B46" s="29"/>
      <c r="C46" s="14"/>
      <c r="D46" s="15"/>
      <c r="E46" s="16"/>
      <c r="F46" s="17"/>
      <c r="G46" s="12"/>
      <c r="H46" s="16"/>
      <c r="I46" s="16"/>
      <c r="J46" s="16"/>
      <c r="K46" s="29"/>
      <c r="L46" s="19"/>
      <c r="M46" s="17"/>
      <c r="N46" s="16"/>
      <c r="O46" s="20"/>
      <c r="P46" s="21"/>
      <c r="Q46" s="22"/>
      <c r="R46" s="16"/>
      <c r="S46" s="23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1"/>
      <c r="AF46" s="23"/>
      <c r="AG46" s="24"/>
      <c r="AH46" s="23"/>
      <c r="AI46" s="24"/>
      <c r="AJ46" s="23"/>
      <c r="AK46" s="23"/>
      <c r="AL46" s="18"/>
      <c r="AM46" s="18"/>
      <c r="AN46" s="13"/>
      <c r="AO46" s="23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6"/>
      <c r="BB46" s="27"/>
      <c r="BC46" s="13"/>
      <c r="BD46" s="23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1"/>
      <c r="BQ46" s="27"/>
      <c r="BR46" s="13"/>
      <c r="BS46" s="23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1"/>
      <c r="CF46" s="27"/>
      <c r="CG46" s="13"/>
      <c r="CH46" s="23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1"/>
    </row>
    <row r="47" spans="1:98" s="28" customFormat="1" ht="12.75">
      <c r="A47" s="12"/>
      <c r="B47" s="29"/>
      <c r="C47" s="14"/>
      <c r="D47" s="15"/>
      <c r="E47" s="16"/>
      <c r="F47" s="17"/>
      <c r="G47" s="12"/>
      <c r="H47" s="16"/>
      <c r="I47" s="16"/>
      <c r="J47" s="16"/>
      <c r="K47" s="29"/>
      <c r="L47" s="19"/>
      <c r="M47" s="17"/>
      <c r="N47" s="16"/>
      <c r="O47" s="20"/>
      <c r="P47" s="21"/>
      <c r="Q47" s="22"/>
      <c r="R47" s="16"/>
      <c r="S47" s="23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  <c r="AF47" s="23"/>
      <c r="AG47" s="24"/>
      <c r="AH47" s="23"/>
      <c r="AI47" s="24"/>
      <c r="AJ47" s="23"/>
      <c r="AK47" s="23"/>
      <c r="AL47" s="18"/>
      <c r="AM47" s="18"/>
      <c r="AN47" s="13"/>
      <c r="AO47" s="23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7"/>
      <c r="BC47" s="13"/>
      <c r="BD47" s="23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1"/>
      <c r="BQ47" s="27"/>
      <c r="BR47" s="13"/>
      <c r="BS47" s="23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1"/>
      <c r="CF47" s="27"/>
      <c r="CG47" s="13"/>
      <c r="CH47" s="23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1"/>
    </row>
    <row r="48" spans="1:98" s="28" customFormat="1" ht="12.75">
      <c r="A48" s="12"/>
      <c r="B48" s="29"/>
      <c r="C48" s="14"/>
      <c r="D48" s="15"/>
      <c r="E48" s="16"/>
      <c r="F48" s="17"/>
      <c r="G48" s="12"/>
      <c r="H48" s="16"/>
      <c r="I48" s="16"/>
      <c r="J48" s="16"/>
      <c r="K48" s="29"/>
      <c r="L48" s="19"/>
      <c r="M48" s="17"/>
      <c r="N48" s="16"/>
      <c r="O48" s="20"/>
      <c r="P48" s="21"/>
      <c r="Q48" s="22"/>
      <c r="R48" s="16"/>
      <c r="S48" s="23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1"/>
      <c r="AF48" s="23"/>
      <c r="AG48" s="24"/>
      <c r="AH48" s="23"/>
      <c r="AI48" s="24"/>
      <c r="AJ48" s="23"/>
      <c r="AK48" s="23"/>
      <c r="AL48" s="18"/>
      <c r="AM48" s="18"/>
      <c r="AN48" s="13"/>
      <c r="AO48" s="23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6"/>
      <c r="BB48" s="27"/>
      <c r="BC48" s="13"/>
      <c r="BD48" s="23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1"/>
      <c r="BQ48" s="27"/>
      <c r="BR48" s="13"/>
      <c r="BS48" s="23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1"/>
      <c r="CF48" s="27"/>
      <c r="CG48" s="13"/>
      <c r="CH48" s="23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1"/>
    </row>
    <row r="49" spans="1:98" s="28" customFormat="1" ht="12.75">
      <c r="A49" s="12"/>
      <c r="B49" s="29"/>
      <c r="C49" s="14"/>
      <c r="D49" s="15"/>
      <c r="E49" s="16"/>
      <c r="F49" s="17"/>
      <c r="G49" s="12"/>
      <c r="H49" s="16"/>
      <c r="I49" s="16"/>
      <c r="J49" s="16"/>
      <c r="K49" s="29"/>
      <c r="L49" s="19"/>
      <c r="M49" s="17"/>
      <c r="N49" s="16"/>
      <c r="O49" s="20"/>
      <c r="P49" s="21"/>
      <c r="Q49" s="22"/>
      <c r="R49" s="16"/>
      <c r="S49" s="23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23"/>
      <c r="AG49" s="24"/>
      <c r="AH49" s="23"/>
      <c r="AI49" s="24"/>
      <c r="AJ49" s="23"/>
      <c r="AK49" s="23"/>
      <c r="AL49" s="18"/>
      <c r="AM49" s="18"/>
      <c r="AN49" s="13"/>
      <c r="AO49" s="23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27"/>
      <c r="BC49" s="13"/>
      <c r="BD49" s="23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1"/>
      <c r="BQ49" s="27"/>
      <c r="BR49" s="13"/>
      <c r="BS49" s="23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1"/>
      <c r="CF49" s="27"/>
      <c r="CG49" s="13"/>
      <c r="CH49" s="23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1"/>
    </row>
    <row r="50" spans="1:98" s="28" customFormat="1" ht="12.75">
      <c r="A50" s="12"/>
      <c r="B50" s="29"/>
      <c r="C50" s="14"/>
      <c r="D50" s="15"/>
      <c r="E50" s="16"/>
      <c r="F50" s="17"/>
      <c r="G50" s="12"/>
      <c r="H50" s="16"/>
      <c r="I50" s="16"/>
      <c r="J50" s="16"/>
      <c r="K50" s="29"/>
      <c r="L50" s="19"/>
      <c r="M50" s="17"/>
      <c r="N50" s="16"/>
      <c r="O50" s="20"/>
      <c r="P50" s="21"/>
      <c r="Q50" s="22"/>
      <c r="R50" s="16"/>
      <c r="S50" s="23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1"/>
      <c r="AF50" s="23"/>
      <c r="AG50" s="24"/>
      <c r="AH50" s="23"/>
      <c r="AI50" s="24"/>
      <c r="AJ50" s="23"/>
      <c r="AK50" s="23"/>
      <c r="AL50" s="18"/>
      <c r="AM50" s="18"/>
      <c r="AN50" s="13"/>
      <c r="AO50" s="23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6"/>
      <c r="BB50" s="27"/>
      <c r="BC50" s="13"/>
      <c r="BD50" s="23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1"/>
      <c r="BQ50" s="27"/>
      <c r="BR50" s="13"/>
      <c r="BS50" s="23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1"/>
      <c r="CF50" s="27"/>
      <c r="CG50" s="13"/>
      <c r="CH50" s="23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1"/>
    </row>
    <row r="51" spans="1:98" s="28" customFormat="1" ht="12.75">
      <c r="A51" s="12"/>
      <c r="B51" s="29"/>
      <c r="C51" s="14"/>
      <c r="D51" s="15"/>
      <c r="E51" s="16"/>
      <c r="F51" s="17"/>
      <c r="G51" s="12"/>
      <c r="H51" s="16"/>
      <c r="I51" s="16"/>
      <c r="J51" s="16"/>
      <c r="K51" s="29"/>
      <c r="L51" s="19"/>
      <c r="M51" s="17"/>
      <c r="N51" s="16"/>
      <c r="O51" s="20"/>
      <c r="P51" s="21"/>
      <c r="Q51" s="22"/>
      <c r="R51" s="16"/>
      <c r="S51" s="23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  <c r="AF51" s="23"/>
      <c r="AG51" s="24"/>
      <c r="AH51" s="23"/>
      <c r="AI51" s="24"/>
      <c r="AJ51" s="23"/>
      <c r="AK51" s="23"/>
      <c r="AL51" s="18"/>
      <c r="AM51" s="18"/>
      <c r="AN51" s="13"/>
      <c r="AO51" s="23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6"/>
      <c r="BB51" s="27"/>
      <c r="BC51" s="13"/>
      <c r="BD51" s="23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1"/>
      <c r="BQ51" s="27"/>
      <c r="BR51" s="13"/>
      <c r="BS51" s="23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1"/>
      <c r="CF51" s="27"/>
      <c r="CG51" s="13"/>
      <c r="CH51" s="23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1"/>
    </row>
    <row r="52" spans="1:98" s="28" customFormat="1" ht="12.75">
      <c r="A52" s="12"/>
      <c r="B52" s="29"/>
      <c r="C52" s="14"/>
      <c r="D52" s="15"/>
      <c r="E52" s="16"/>
      <c r="F52" s="17"/>
      <c r="G52" s="12"/>
      <c r="H52" s="16"/>
      <c r="I52" s="16"/>
      <c r="J52" s="16"/>
      <c r="K52" s="29"/>
      <c r="L52" s="19"/>
      <c r="M52" s="17"/>
      <c r="N52" s="16"/>
      <c r="O52" s="20"/>
      <c r="P52" s="21"/>
      <c r="Q52" s="22"/>
      <c r="R52" s="16"/>
      <c r="S52" s="23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1"/>
      <c r="AF52" s="23"/>
      <c r="AG52" s="24"/>
      <c r="AH52" s="23"/>
      <c r="AI52" s="24"/>
      <c r="AJ52" s="23"/>
      <c r="AK52" s="23"/>
      <c r="AL52" s="18"/>
      <c r="AM52" s="18"/>
      <c r="AN52" s="13"/>
      <c r="AO52" s="23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  <c r="BB52" s="27"/>
      <c r="BC52" s="13"/>
      <c r="BD52" s="23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1"/>
      <c r="BQ52" s="27"/>
      <c r="BR52" s="13"/>
      <c r="BS52" s="23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1"/>
      <c r="CF52" s="27"/>
      <c r="CG52" s="13"/>
      <c r="CH52" s="23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1"/>
    </row>
    <row r="53" spans="1:98" s="28" customFormat="1" ht="12.75">
      <c r="A53" s="12"/>
      <c r="B53" s="29"/>
      <c r="C53" s="14"/>
      <c r="D53" s="15"/>
      <c r="E53" s="16"/>
      <c r="F53" s="17"/>
      <c r="G53" s="12"/>
      <c r="H53" s="16"/>
      <c r="I53" s="16"/>
      <c r="J53" s="16"/>
      <c r="K53" s="29"/>
      <c r="L53" s="19"/>
      <c r="M53" s="17"/>
      <c r="N53" s="16"/>
      <c r="O53" s="20"/>
      <c r="P53" s="21"/>
      <c r="Q53" s="22"/>
      <c r="R53" s="16"/>
      <c r="S53" s="23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23"/>
      <c r="AG53" s="24"/>
      <c r="AH53" s="23"/>
      <c r="AI53" s="24"/>
      <c r="AJ53" s="23"/>
      <c r="AK53" s="23"/>
      <c r="AL53" s="18"/>
      <c r="AM53" s="18"/>
      <c r="AN53" s="13"/>
      <c r="AO53" s="23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7"/>
      <c r="BC53" s="13"/>
      <c r="BD53" s="23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1"/>
      <c r="BQ53" s="27"/>
      <c r="BR53" s="13"/>
      <c r="BS53" s="23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1"/>
      <c r="CF53" s="27"/>
      <c r="CG53" s="13"/>
      <c r="CH53" s="23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1"/>
    </row>
    <row r="54" spans="1:98" s="28" customFormat="1" ht="12.75">
      <c r="A54" s="12"/>
      <c r="B54" s="29"/>
      <c r="C54" s="14"/>
      <c r="D54" s="15"/>
      <c r="E54" s="16"/>
      <c r="F54" s="17"/>
      <c r="G54" s="12"/>
      <c r="H54" s="16"/>
      <c r="I54" s="16"/>
      <c r="J54" s="16"/>
      <c r="K54" s="29"/>
      <c r="L54" s="19"/>
      <c r="M54" s="17"/>
      <c r="N54" s="16"/>
      <c r="O54" s="20"/>
      <c r="P54" s="21"/>
      <c r="Q54" s="22"/>
      <c r="R54" s="16"/>
      <c r="S54" s="23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1"/>
      <c r="AF54" s="23"/>
      <c r="AG54" s="24"/>
      <c r="AH54" s="23"/>
      <c r="AI54" s="24"/>
      <c r="AJ54" s="23"/>
      <c r="AK54" s="23"/>
      <c r="AL54" s="18"/>
      <c r="AM54" s="18"/>
      <c r="AN54" s="13"/>
      <c r="AO54" s="23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27"/>
      <c r="BC54" s="13"/>
      <c r="BD54" s="23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1"/>
      <c r="BQ54" s="27"/>
      <c r="BR54" s="13"/>
      <c r="BS54" s="23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1"/>
      <c r="CF54" s="27"/>
      <c r="CG54" s="13"/>
      <c r="CH54" s="23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1"/>
    </row>
    <row r="55" spans="1:98" s="28" customFormat="1" ht="12.75">
      <c r="A55" s="12"/>
      <c r="B55" s="29"/>
      <c r="C55" s="14"/>
      <c r="D55" s="15"/>
      <c r="E55" s="16"/>
      <c r="F55" s="17"/>
      <c r="G55" s="12"/>
      <c r="H55" s="16"/>
      <c r="I55" s="16"/>
      <c r="J55" s="16"/>
      <c r="K55" s="29"/>
      <c r="L55" s="19"/>
      <c r="M55" s="17"/>
      <c r="N55" s="16"/>
      <c r="O55" s="20"/>
      <c r="P55" s="21"/>
      <c r="Q55" s="22"/>
      <c r="R55" s="16"/>
      <c r="S55" s="23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1"/>
      <c r="AF55" s="23"/>
      <c r="AG55" s="24"/>
      <c r="AH55" s="23"/>
      <c r="AI55" s="24"/>
      <c r="AJ55" s="23"/>
      <c r="AK55" s="23"/>
      <c r="AL55" s="18"/>
      <c r="AM55" s="18"/>
      <c r="AN55" s="13"/>
      <c r="AO55" s="23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27"/>
      <c r="BC55" s="13"/>
      <c r="BD55" s="23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1"/>
      <c r="BQ55" s="27"/>
      <c r="BR55" s="13"/>
      <c r="BS55" s="23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1"/>
      <c r="CF55" s="27"/>
      <c r="CG55" s="13"/>
      <c r="CH55" s="23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1"/>
    </row>
    <row r="56" spans="1:98" s="28" customFormat="1" ht="12.75">
      <c r="A56" s="12"/>
      <c r="B56" s="29"/>
      <c r="C56" s="14"/>
      <c r="D56" s="15"/>
      <c r="E56" s="16"/>
      <c r="F56" s="17"/>
      <c r="G56" s="12"/>
      <c r="H56" s="16"/>
      <c r="I56" s="16"/>
      <c r="J56" s="16"/>
      <c r="K56" s="29"/>
      <c r="L56" s="19"/>
      <c r="M56" s="17"/>
      <c r="N56" s="16"/>
      <c r="O56" s="20"/>
      <c r="P56" s="21"/>
      <c r="Q56" s="22"/>
      <c r="R56" s="16"/>
      <c r="S56" s="23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1"/>
      <c r="AF56" s="23"/>
      <c r="AG56" s="24"/>
      <c r="AH56" s="23"/>
      <c r="AI56" s="24"/>
      <c r="AJ56" s="23"/>
      <c r="AK56" s="23"/>
      <c r="AL56" s="18"/>
      <c r="AM56" s="18"/>
      <c r="AN56" s="13"/>
      <c r="AO56" s="23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6"/>
      <c r="BB56" s="27"/>
      <c r="BC56" s="13"/>
      <c r="BD56" s="23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1"/>
      <c r="BQ56" s="27"/>
      <c r="BR56" s="13"/>
      <c r="BS56" s="23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1"/>
      <c r="CF56" s="27"/>
      <c r="CG56" s="13"/>
      <c r="CH56" s="23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1"/>
    </row>
    <row r="57" spans="1:98" s="28" customFormat="1" ht="12.75">
      <c r="A57" s="12"/>
      <c r="B57" s="29"/>
      <c r="C57" s="14"/>
      <c r="D57" s="15"/>
      <c r="E57" s="16"/>
      <c r="F57" s="17"/>
      <c r="G57" s="12"/>
      <c r="H57" s="16"/>
      <c r="I57" s="16"/>
      <c r="J57" s="16"/>
      <c r="K57" s="29"/>
      <c r="L57" s="19"/>
      <c r="M57" s="17"/>
      <c r="N57" s="16"/>
      <c r="O57" s="20"/>
      <c r="P57" s="21"/>
      <c r="Q57" s="22"/>
      <c r="R57" s="16"/>
      <c r="S57" s="23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/>
      <c r="AF57" s="23"/>
      <c r="AG57" s="24"/>
      <c r="AH57" s="23"/>
      <c r="AI57" s="24"/>
      <c r="AJ57" s="23"/>
      <c r="AK57" s="23"/>
      <c r="AL57" s="18"/>
      <c r="AM57" s="18"/>
      <c r="AN57" s="13"/>
      <c r="AO57" s="23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6"/>
      <c r="BB57" s="27"/>
      <c r="BC57" s="13"/>
      <c r="BD57" s="23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1"/>
      <c r="BQ57" s="27"/>
      <c r="BR57" s="13"/>
      <c r="BS57" s="23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1"/>
      <c r="CF57" s="27"/>
      <c r="CG57" s="13"/>
      <c r="CH57" s="23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1"/>
    </row>
    <row r="58" spans="1:98" s="28" customFormat="1" ht="12.75">
      <c r="A58" s="12"/>
      <c r="B58" s="29"/>
      <c r="C58" s="14"/>
      <c r="D58" s="15"/>
      <c r="E58" s="16"/>
      <c r="F58" s="17"/>
      <c r="G58" s="12"/>
      <c r="H58" s="16"/>
      <c r="I58" s="16"/>
      <c r="J58" s="16"/>
      <c r="K58" s="29"/>
      <c r="L58" s="19"/>
      <c r="M58" s="17"/>
      <c r="N58" s="16"/>
      <c r="O58" s="20"/>
      <c r="P58" s="21"/>
      <c r="Q58" s="22"/>
      <c r="R58" s="16"/>
      <c r="S58" s="23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1"/>
      <c r="AF58" s="23"/>
      <c r="AG58" s="24"/>
      <c r="AH58" s="23"/>
      <c r="AI58" s="24"/>
      <c r="AJ58" s="23"/>
      <c r="AK58" s="23"/>
      <c r="AL58" s="18"/>
      <c r="AM58" s="18"/>
      <c r="AN58" s="13"/>
      <c r="AO58" s="23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6"/>
      <c r="BB58" s="27"/>
      <c r="BC58" s="13"/>
      <c r="BD58" s="23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1"/>
      <c r="BQ58" s="27"/>
      <c r="BR58" s="13"/>
      <c r="BS58" s="23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1"/>
      <c r="CF58" s="27"/>
      <c r="CG58" s="13"/>
      <c r="CH58" s="23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1"/>
    </row>
    <row r="59" spans="1:98" s="28" customFormat="1" ht="12.75">
      <c r="A59" s="12"/>
      <c r="B59" s="29"/>
      <c r="C59" s="14"/>
      <c r="D59" s="15"/>
      <c r="E59" s="16"/>
      <c r="F59" s="17"/>
      <c r="G59" s="12"/>
      <c r="H59" s="16"/>
      <c r="I59" s="16"/>
      <c r="J59" s="16"/>
      <c r="K59" s="29"/>
      <c r="L59" s="19"/>
      <c r="M59" s="17"/>
      <c r="N59" s="16"/>
      <c r="O59" s="20"/>
      <c r="P59" s="21"/>
      <c r="Q59" s="22"/>
      <c r="R59" s="16"/>
      <c r="S59" s="23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1"/>
      <c r="AF59" s="23"/>
      <c r="AG59" s="24"/>
      <c r="AH59" s="23"/>
      <c r="AI59" s="24"/>
      <c r="AJ59" s="23"/>
      <c r="AK59" s="23"/>
      <c r="AL59" s="18"/>
      <c r="AM59" s="18"/>
      <c r="AN59" s="13"/>
      <c r="AO59" s="23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6"/>
      <c r="BB59" s="27"/>
      <c r="BC59" s="13"/>
      <c r="BD59" s="23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1"/>
      <c r="BQ59" s="27"/>
      <c r="BR59" s="13"/>
      <c r="BS59" s="23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1"/>
      <c r="CF59" s="27"/>
      <c r="CG59" s="13"/>
      <c r="CH59" s="23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1"/>
    </row>
    <row r="60" spans="1:98" s="28" customFormat="1" ht="12.75">
      <c r="A60" s="12"/>
      <c r="B60" s="29"/>
      <c r="C60" s="14"/>
      <c r="D60" s="15"/>
      <c r="E60" s="16"/>
      <c r="F60" s="17"/>
      <c r="G60" s="12"/>
      <c r="H60" s="16"/>
      <c r="I60" s="16"/>
      <c r="J60" s="16"/>
      <c r="K60" s="29"/>
      <c r="L60" s="19"/>
      <c r="M60" s="17"/>
      <c r="N60" s="16"/>
      <c r="O60" s="20"/>
      <c r="P60" s="21"/>
      <c r="Q60" s="22"/>
      <c r="R60" s="16"/>
      <c r="S60" s="23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3"/>
      <c r="AG60" s="24"/>
      <c r="AH60" s="23"/>
      <c r="AI60" s="24"/>
      <c r="AJ60" s="23"/>
      <c r="AK60" s="23"/>
      <c r="AL60" s="18"/>
      <c r="AM60" s="18"/>
      <c r="AN60" s="13"/>
      <c r="AO60" s="23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27"/>
      <c r="BC60" s="13"/>
      <c r="BD60" s="23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1"/>
      <c r="BQ60" s="27"/>
      <c r="BR60" s="13"/>
      <c r="BS60" s="23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1"/>
      <c r="CF60" s="27"/>
      <c r="CG60" s="13"/>
      <c r="CH60" s="23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1"/>
    </row>
    <row r="61" spans="1:98" s="28" customFormat="1" ht="12.75">
      <c r="A61" s="12"/>
      <c r="B61" s="29"/>
      <c r="C61" s="14"/>
      <c r="D61" s="15"/>
      <c r="E61" s="16"/>
      <c r="F61" s="17"/>
      <c r="G61" s="12"/>
      <c r="H61" s="16"/>
      <c r="I61" s="16"/>
      <c r="J61" s="16"/>
      <c r="K61" s="29"/>
      <c r="L61" s="19"/>
      <c r="M61" s="17"/>
      <c r="N61" s="16"/>
      <c r="O61" s="20"/>
      <c r="P61" s="21"/>
      <c r="Q61" s="22"/>
      <c r="R61" s="16"/>
      <c r="S61" s="23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1"/>
      <c r="AF61" s="23"/>
      <c r="AG61" s="24"/>
      <c r="AH61" s="23"/>
      <c r="AI61" s="24"/>
      <c r="AJ61" s="23"/>
      <c r="AK61" s="23"/>
      <c r="AL61" s="18"/>
      <c r="AM61" s="18"/>
      <c r="AN61" s="13"/>
      <c r="AO61" s="23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6"/>
      <c r="BB61" s="27"/>
      <c r="BC61" s="13"/>
      <c r="BD61" s="23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1"/>
      <c r="BQ61" s="27"/>
      <c r="BR61" s="13"/>
      <c r="BS61" s="23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1"/>
      <c r="CF61" s="27"/>
      <c r="CG61" s="13"/>
      <c r="CH61" s="23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1"/>
    </row>
    <row r="62" spans="1:98" s="28" customFormat="1" ht="12.75">
      <c r="A62" s="12"/>
      <c r="B62" s="29"/>
      <c r="C62" s="14"/>
      <c r="D62" s="15"/>
      <c r="E62" s="16"/>
      <c r="F62" s="17"/>
      <c r="G62" s="12"/>
      <c r="H62" s="16"/>
      <c r="I62" s="16"/>
      <c r="J62" s="16"/>
      <c r="K62" s="29"/>
      <c r="L62" s="19"/>
      <c r="M62" s="17"/>
      <c r="N62" s="16"/>
      <c r="O62" s="20"/>
      <c r="P62" s="21"/>
      <c r="Q62" s="22"/>
      <c r="R62" s="16"/>
      <c r="S62" s="23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1"/>
      <c r="AF62" s="23"/>
      <c r="AG62" s="24"/>
      <c r="AH62" s="23"/>
      <c r="AI62" s="24"/>
      <c r="AJ62" s="23"/>
      <c r="AK62" s="23"/>
      <c r="AL62" s="18"/>
      <c r="AM62" s="18"/>
      <c r="AN62" s="13"/>
      <c r="AO62" s="23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6"/>
      <c r="BB62" s="27"/>
      <c r="BC62" s="13"/>
      <c r="BD62" s="23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1"/>
      <c r="BQ62" s="27"/>
      <c r="BR62" s="13"/>
      <c r="BS62" s="23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1"/>
      <c r="CF62" s="27"/>
      <c r="CG62" s="13"/>
      <c r="CH62" s="23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1"/>
    </row>
    <row r="63" spans="1:98" s="28" customFormat="1" ht="12.75">
      <c r="A63" s="12"/>
      <c r="B63" s="29"/>
      <c r="C63" s="14"/>
      <c r="D63" s="15"/>
      <c r="E63" s="16"/>
      <c r="F63" s="17"/>
      <c r="G63" s="12"/>
      <c r="H63" s="16"/>
      <c r="I63" s="16"/>
      <c r="J63" s="16"/>
      <c r="K63" s="29"/>
      <c r="L63" s="19"/>
      <c r="M63" s="17"/>
      <c r="N63" s="16"/>
      <c r="O63" s="20"/>
      <c r="P63" s="21"/>
      <c r="Q63" s="22"/>
      <c r="R63" s="16"/>
      <c r="S63" s="23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1"/>
      <c r="AF63" s="23"/>
      <c r="AG63" s="24"/>
      <c r="AH63" s="23"/>
      <c r="AI63" s="24"/>
      <c r="AJ63" s="23"/>
      <c r="AK63" s="23"/>
      <c r="AL63" s="18"/>
      <c r="AM63" s="18"/>
      <c r="AN63" s="13"/>
      <c r="AO63" s="23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6"/>
      <c r="BB63" s="27"/>
      <c r="BC63" s="13"/>
      <c r="BD63" s="23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1"/>
      <c r="BQ63" s="27"/>
      <c r="BR63" s="13"/>
      <c r="BS63" s="23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1"/>
      <c r="CF63" s="27"/>
      <c r="CG63" s="13"/>
      <c r="CH63" s="23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1"/>
    </row>
    <row r="64" spans="1:98" s="28" customFormat="1" ht="12.75">
      <c r="A64" s="12"/>
      <c r="B64" s="29"/>
      <c r="C64" s="14"/>
      <c r="D64" s="15"/>
      <c r="E64" s="16"/>
      <c r="F64" s="17"/>
      <c r="G64" s="12"/>
      <c r="H64" s="16"/>
      <c r="I64" s="16"/>
      <c r="J64" s="16"/>
      <c r="K64" s="29"/>
      <c r="L64" s="19"/>
      <c r="M64" s="17"/>
      <c r="N64" s="16"/>
      <c r="O64" s="20"/>
      <c r="P64" s="21"/>
      <c r="Q64" s="22"/>
      <c r="R64" s="16"/>
      <c r="S64" s="23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1"/>
      <c r="AF64" s="23"/>
      <c r="AG64" s="24"/>
      <c r="AH64" s="23"/>
      <c r="AI64" s="24"/>
      <c r="AJ64" s="23"/>
      <c r="AK64" s="23"/>
      <c r="AL64" s="18"/>
      <c r="AM64" s="18"/>
      <c r="AN64" s="13"/>
      <c r="AO64" s="23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27"/>
      <c r="BC64" s="13"/>
      <c r="BD64" s="23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1"/>
      <c r="BQ64" s="27"/>
      <c r="BR64" s="13"/>
      <c r="BS64" s="23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1"/>
      <c r="CF64" s="27"/>
      <c r="CG64" s="13"/>
      <c r="CH64" s="23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1"/>
    </row>
    <row r="65" spans="1:98" s="28" customFormat="1" ht="12.75">
      <c r="A65" s="12"/>
      <c r="B65" s="29"/>
      <c r="C65" s="14"/>
      <c r="D65" s="15"/>
      <c r="E65" s="16"/>
      <c r="F65" s="17"/>
      <c r="G65" s="12"/>
      <c r="H65" s="16"/>
      <c r="I65" s="16"/>
      <c r="J65" s="16"/>
      <c r="K65" s="29"/>
      <c r="L65" s="19"/>
      <c r="M65" s="17"/>
      <c r="N65" s="16"/>
      <c r="O65" s="20"/>
      <c r="P65" s="21"/>
      <c r="Q65" s="22"/>
      <c r="R65" s="16"/>
      <c r="S65" s="23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1"/>
      <c r="AF65" s="23"/>
      <c r="AG65" s="24"/>
      <c r="AH65" s="23"/>
      <c r="AI65" s="24"/>
      <c r="AJ65" s="23"/>
      <c r="AK65" s="23"/>
      <c r="AL65" s="18"/>
      <c r="AM65" s="18"/>
      <c r="AN65" s="13"/>
      <c r="AO65" s="23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27"/>
      <c r="BC65" s="13"/>
      <c r="BD65" s="23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1"/>
      <c r="BQ65" s="27"/>
      <c r="BR65" s="13"/>
      <c r="BS65" s="23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1"/>
      <c r="CF65" s="27"/>
      <c r="CG65" s="13"/>
      <c r="CH65" s="23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1"/>
    </row>
    <row r="66" spans="1:98" s="28" customFormat="1" ht="12.75">
      <c r="A66" s="12"/>
      <c r="B66" s="29"/>
      <c r="C66" s="14"/>
      <c r="D66" s="15"/>
      <c r="E66" s="16"/>
      <c r="F66" s="17"/>
      <c r="G66" s="12"/>
      <c r="H66" s="16"/>
      <c r="I66" s="16"/>
      <c r="J66" s="16"/>
      <c r="K66" s="29"/>
      <c r="L66" s="19"/>
      <c r="M66" s="17"/>
      <c r="N66" s="16"/>
      <c r="O66" s="20"/>
      <c r="P66" s="21"/>
      <c r="Q66" s="22"/>
      <c r="R66" s="16"/>
      <c r="S66" s="23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1"/>
      <c r="AF66" s="23"/>
      <c r="AG66" s="24"/>
      <c r="AH66" s="23"/>
      <c r="AI66" s="24"/>
      <c r="AJ66" s="23"/>
      <c r="AK66" s="23"/>
      <c r="AL66" s="18"/>
      <c r="AM66" s="18"/>
      <c r="AN66" s="13"/>
      <c r="AO66" s="23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6"/>
      <c r="BB66" s="27"/>
      <c r="BC66" s="13"/>
      <c r="BD66" s="23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1"/>
      <c r="BQ66" s="27"/>
      <c r="BR66" s="13"/>
      <c r="BS66" s="23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1"/>
      <c r="CF66" s="27"/>
      <c r="CG66" s="13"/>
      <c r="CH66" s="23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1"/>
    </row>
    <row r="67" spans="1:98" s="28" customFormat="1" ht="12.75">
      <c r="A67" s="12"/>
      <c r="B67" s="29"/>
      <c r="C67" s="14"/>
      <c r="D67" s="15"/>
      <c r="E67" s="16"/>
      <c r="F67" s="17"/>
      <c r="G67" s="12"/>
      <c r="H67" s="16"/>
      <c r="I67" s="16"/>
      <c r="J67" s="16"/>
      <c r="K67" s="29"/>
      <c r="L67" s="19"/>
      <c r="M67" s="17"/>
      <c r="N67" s="16"/>
      <c r="O67" s="20"/>
      <c r="P67" s="21"/>
      <c r="Q67" s="22"/>
      <c r="R67" s="16"/>
      <c r="S67" s="23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1"/>
      <c r="AF67" s="23"/>
      <c r="AG67" s="24"/>
      <c r="AH67" s="23"/>
      <c r="AI67" s="24"/>
      <c r="AJ67" s="23"/>
      <c r="AK67" s="23"/>
      <c r="AL67" s="18"/>
      <c r="AM67" s="18"/>
      <c r="AN67" s="13"/>
      <c r="AO67" s="23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6"/>
      <c r="BB67" s="27"/>
      <c r="BC67" s="13"/>
      <c r="BD67" s="23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1"/>
      <c r="BQ67" s="27"/>
      <c r="BR67" s="13"/>
      <c r="BS67" s="23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1"/>
      <c r="CF67" s="27"/>
      <c r="CG67" s="13"/>
      <c r="CH67" s="23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1"/>
    </row>
    <row r="68" spans="1:98" s="28" customFormat="1" ht="12.75">
      <c r="A68" s="12"/>
      <c r="B68" s="29"/>
      <c r="C68" s="14"/>
      <c r="D68" s="15"/>
      <c r="E68" s="16"/>
      <c r="F68" s="17"/>
      <c r="G68" s="12"/>
      <c r="H68" s="16"/>
      <c r="I68" s="16"/>
      <c r="J68" s="16"/>
      <c r="K68" s="29"/>
      <c r="L68" s="19"/>
      <c r="M68" s="17"/>
      <c r="N68" s="16"/>
      <c r="O68" s="20"/>
      <c r="P68" s="21"/>
      <c r="Q68" s="22"/>
      <c r="R68" s="16"/>
      <c r="S68" s="23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1"/>
      <c r="AF68" s="23"/>
      <c r="AG68" s="24"/>
      <c r="AH68" s="23"/>
      <c r="AI68" s="24"/>
      <c r="AJ68" s="23"/>
      <c r="AK68" s="23"/>
      <c r="AL68" s="18"/>
      <c r="AM68" s="18"/>
      <c r="AN68" s="13"/>
      <c r="AO68" s="23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6"/>
      <c r="BB68" s="27"/>
      <c r="BC68" s="13"/>
      <c r="BD68" s="23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1"/>
      <c r="BQ68" s="27"/>
      <c r="BR68" s="13"/>
      <c r="BS68" s="23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1"/>
      <c r="CF68" s="27"/>
      <c r="CG68" s="13"/>
      <c r="CH68" s="23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1"/>
    </row>
  </sheetData>
  <sheetProtection/>
  <mergeCells count="5">
    <mergeCell ref="CI5:CT5"/>
    <mergeCell ref="T5:AE5"/>
    <mergeCell ref="AP5:BA5"/>
    <mergeCell ref="BE5:BP5"/>
    <mergeCell ref="BT5:CE5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3.7109375" style="59" customWidth="1"/>
    <col min="2" max="2" width="10.7109375" style="60" customWidth="1"/>
    <col min="3" max="3" width="10.7109375" style="61" customWidth="1"/>
    <col min="4" max="4" width="10.7109375" style="62" customWidth="1"/>
    <col min="5" max="5" width="13.7109375" style="62" customWidth="1"/>
    <col min="6" max="16" width="10.7109375" style="60" customWidth="1"/>
    <col min="17" max="17" width="10.7109375" style="61" customWidth="1"/>
    <col min="18" max="18" width="10.7109375" style="62" customWidth="1"/>
    <col min="19" max="19" width="2.00390625" style="63" bestFit="1" customWidth="1"/>
    <col min="20" max="31" width="10.7109375" style="60" customWidth="1"/>
    <col min="32" max="32" width="10.7109375" style="62" customWidth="1"/>
    <col min="33" max="33" width="2.00390625" style="63" bestFit="1" customWidth="1"/>
    <col min="34" max="45" width="10.7109375" style="60" customWidth="1"/>
    <col min="46" max="46" width="10.7109375" style="62" customWidth="1"/>
    <col min="47" max="16384" width="9.140625" style="42" customWidth="1"/>
  </cols>
  <sheetData>
    <row r="1" spans="1:46" ht="21">
      <c r="A1" s="41" t="s">
        <v>230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</row>
    <row r="2" spans="1:46" ht="15" customHeight="1">
      <c r="A2" s="43" t="s">
        <v>210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ht="15" customHeight="1">
      <c r="A3" s="42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6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15">
      <c r="A5" s="42"/>
      <c r="B5" s="42"/>
      <c r="C5" s="42"/>
      <c r="D5" s="42"/>
      <c r="E5" s="42"/>
      <c r="F5" s="123" t="s">
        <v>193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S5" s="42"/>
      <c r="T5" s="126" t="s">
        <v>194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8"/>
      <c r="AG5" s="42"/>
      <c r="AH5" s="126" t="s">
        <v>195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</row>
    <row r="6" spans="1:46" ht="90">
      <c r="A6" s="45" t="s">
        <v>110</v>
      </c>
      <c r="B6" s="46" t="s">
        <v>1</v>
      </c>
      <c r="C6" s="45" t="s">
        <v>139</v>
      </c>
      <c r="D6" s="47" t="s">
        <v>53</v>
      </c>
      <c r="E6" s="45" t="s">
        <v>197</v>
      </c>
      <c r="F6" s="48" t="s">
        <v>198</v>
      </c>
      <c r="G6" s="49" t="s">
        <v>199</v>
      </c>
      <c r="H6" s="49" t="s">
        <v>200</v>
      </c>
      <c r="I6" s="49" t="s">
        <v>201</v>
      </c>
      <c r="J6" s="49" t="s">
        <v>202</v>
      </c>
      <c r="K6" s="49" t="s">
        <v>203</v>
      </c>
      <c r="L6" s="49" t="s">
        <v>204</v>
      </c>
      <c r="M6" s="49" t="s">
        <v>205</v>
      </c>
      <c r="N6" s="49" t="s">
        <v>206</v>
      </c>
      <c r="O6" s="49" t="s">
        <v>207</v>
      </c>
      <c r="P6" s="49" t="s">
        <v>208</v>
      </c>
      <c r="Q6" s="49" t="s">
        <v>209</v>
      </c>
      <c r="R6" s="45" t="s">
        <v>140</v>
      </c>
      <c r="S6" s="50"/>
      <c r="T6" s="48" t="s">
        <v>198</v>
      </c>
      <c r="U6" s="49" t="s">
        <v>199</v>
      </c>
      <c r="V6" s="49" t="s">
        <v>200</v>
      </c>
      <c r="W6" s="49" t="s">
        <v>201</v>
      </c>
      <c r="X6" s="49" t="s">
        <v>202</v>
      </c>
      <c r="Y6" s="49" t="s">
        <v>203</v>
      </c>
      <c r="Z6" s="49" t="s">
        <v>204</v>
      </c>
      <c r="AA6" s="49" t="s">
        <v>205</v>
      </c>
      <c r="AB6" s="49" t="s">
        <v>206</v>
      </c>
      <c r="AC6" s="49" t="s">
        <v>207</v>
      </c>
      <c r="AD6" s="49" t="s">
        <v>208</v>
      </c>
      <c r="AE6" s="51" t="s">
        <v>209</v>
      </c>
      <c r="AF6" s="52" t="s">
        <v>140</v>
      </c>
      <c r="AG6" s="50"/>
      <c r="AH6" s="48" t="s">
        <v>198</v>
      </c>
      <c r="AI6" s="49" t="s">
        <v>199</v>
      </c>
      <c r="AJ6" s="49" t="s">
        <v>200</v>
      </c>
      <c r="AK6" s="49" t="s">
        <v>201</v>
      </c>
      <c r="AL6" s="49" t="s">
        <v>202</v>
      </c>
      <c r="AM6" s="49" t="s">
        <v>203</v>
      </c>
      <c r="AN6" s="49" t="s">
        <v>204</v>
      </c>
      <c r="AO6" s="49" t="s">
        <v>205</v>
      </c>
      <c r="AP6" s="49" t="s">
        <v>206</v>
      </c>
      <c r="AQ6" s="49" t="s">
        <v>207</v>
      </c>
      <c r="AR6" s="49" t="s">
        <v>208</v>
      </c>
      <c r="AS6" s="51" t="s">
        <v>209</v>
      </c>
      <c r="AT6" s="52" t="s">
        <v>140</v>
      </c>
    </row>
    <row r="10" spans="7:8" ht="15">
      <c r="G10" s="64"/>
      <c r="H10" s="64"/>
    </row>
    <row r="11" spans="7:8" ht="15">
      <c r="G11" s="64"/>
      <c r="H11" s="64"/>
    </row>
    <row r="12" spans="7:8" ht="15">
      <c r="G12" s="64"/>
      <c r="H12" s="64"/>
    </row>
  </sheetData>
  <sheetProtection formatColumns="0" formatRows="0" selectLockedCells="1" sort="0"/>
  <mergeCells count="3">
    <mergeCell ref="F5:R5"/>
    <mergeCell ref="T5:AF5"/>
    <mergeCell ref="AH5:A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3.7109375" style="59" customWidth="1"/>
    <col min="2" max="2" width="10.7109375" style="60" customWidth="1"/>
    <col min="3" max="3" width="10.7109375" style="61" customWidth="1"/>
    <col min="4" max="4" width="10.7109375" style="62" customWidth="1"/>
    <col min="5" max="5" width="13.7109375" style="62" customWidth="1"/>
    <col min="6" max="16" width="10.7109375" style="60" customWidth="1"/>
    <col min="17" max="17" width="10.7109375" style="61" customWidth="1"/>
    <col min="18" max="18" width="10.7109375" style="62" customWidth="1"/>
    <col min="19" max="19" width="2.00390625" style="63" bestFit="1" customWidth="1"/>
    <col min="20" max="31" width="10.7109375" style="60" customWidth="1"/>
    <col min="32" max="32" width="10.7109375" style="62" customWidth="1"/>
    <col min="33" max="33" width="2.00390625" style="63" bestFit="1" customWidth="1"/>
    <col min="34" max="45" width="10.7109375" style="60" customWidth="1"/>
    <col min="46" max="46" width="10.7109375" style="62" customWidth="1"/>
    <col min="47" max="47" width="2.00390625" style="63" bestFit="1" customWidth="1"/>
    <col min="48" max="59" width="9.140625" style="60" customWidth="1"/>
    <col min="60" max="60" width="9.140625" style="62" customWidth="1"/>
    <col min="61" max="16384" width="9.140625" style="42" customWidth="1"/>
  </cols>
  <sheetData>
    <row r="1" spans="1:60" ht="21">
      <c r="A1" s="41" t="s">
        <v>231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ht="15" customHeight="1">
      <c r="A2" s="43" t="s">
        <v>192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ht="15" customHeight="1">
      <c r="A3" s="42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pans="1:60" ht="15">
      <c r="A5" s="42"/>
      <c r="B5" s="42"/>
      <c r="C5" s="42"/>
      <c r="D5" s="42"/>
      <c r="E5" s="42"/>
      <c r="F5" s="123" t="s">
        <v>193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S5" s="42"/>
      <c r="T5" s="126" t="s">
        <v>194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8"/>
      <c r="AG5" s="42"/>
      <c r="AH5" s="126" t="s">
        <v>195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  <c r="AU5" s="44"/>
      <c r="AV5" s="129" t="s">
        <v>196</v>
      </c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1"/>
    </row>
    <row r="6" spans="1:60" ht="90">
      <c r="A6" s="45" t="s">
        <v>110</v>
      </c>
      <c r="B6" s="46" t="s">
        <v>1</v>
      </c>
      <c r="C6" s="45" t="s">
        <v>139</v>
      </c>
      <c r="D6" s="47" t="s">
        <v>53</v>
      </c>
      <c r="E6" s="45" t="s">
        <v>197</v>
      </c>
      <c r="F6" s="48" t="s">
        <v>198</v>
      </c>
      <c r="G6" s="49" t="s">
        <v>199</v>
      </c>
      <c r="H6" s="49" t="s">
        <v>200</v>
      </c>
      <c r="I6" s="49" t="s">
        <v>201</v>
      </c>
      <c r="J6" s="49" t="s">
        <v>202</v>
      </c>
      <c r="K6" s="49" t="s">
        <v>203</v>
      </c>
      <c r="L6" s="49" t="s">
        <v>204</v>
      </c>
      <c r="M6" s="49" t="s">
        <v>205</v>
      </c>
      <c r="N6" s="49" t="s">
        <v>206</v>
      </c>
      <c r="O6" s="49" t="s">
        <v>207</v>
      </c>
      <c r="P6" s="49" t="s">
        <v>208</v>
      </c>
      <c r="Q6" s="49" t="s">
        <v>209</v>
      </c>
      <c r="R6" s="45" t="s">
        <v>140</v>
      </c>
      <c r="S6" s="50"/>
      <c r="T6" s="48" t="s">
        <v>198</v>
      </c>
      <c r="U6" s="49" t="s">
        <v>199</v>
      </c>
      <c r="V6" s="49" t="s">
        <v>200</v>
      </c>
      <c r="W6" s="49" t="s">
        <v>201</v>
      </c>
      <c r="X6" s="49" t="s">
        <v>202</v>
      </c>
      <c r="Y6" s="49" t="s">
        <v>203</v>
      </c>
      <c r="Z6" s="49" t="s">
        <v>204</v>
      </c>
      <c r="AA6" s="49" t="s">
        <v>205</v>
      </c>
      <c r="AB6" s="49" t="s">
        <v>206</v>
      </c>
      <c r="AC6" s="49" t="s">
        <v>207</v>
      </c>
      <c r="AD6" s="49" t="s">
        <v>208</v>
      </c>
      <c r="AE6" s="51" t="s">
        <v>209</v>
      </c>
      <c r="AF6" s="52" t="s">
        <v>140</v>
      </c>
      <c r="AG6" s="50"/>
      <c r="AH6" s="48" t="s">
        <v>198</v>
      </c>
      <c r="AI6" s="49" t="s">
        <v>199</v>
      </c>
      <c r="AJ6" s="49" t="s">
        <v>200</v>
      </c>
      <c r="AK6" s="49" t="s">
        <v>201</v>
      </c>
      <c r="AL6" s="49" t="s">
        <v>202</v>
      </c>
      <c r="AM6" s="49" t="s">
        <v>203</v>
      </c>
      <c r="AN6" s="49" t="s">
        <v>204</v>
      </c>
      <c r="AO6" s="49" t="s">
        <v>205</v>
      </c>
      <c r="AP6" s="49" t="s">
        <v>206</v>
      </c>
      <c r="AQ6" s="49" t="s">
        <v>207</v>
      </c>
      <c r="AR6" s="49" t="s">
        <v>208</v>
      </c>
      <c r="AS6" s="51" t="s">
        <v>209</v>
      </c>
      <c r="AT6" s="53" t="s">
        <v>140</v>
      </c>
      <c r="AU6" s="54"/>
      <c r="AV6" s="55" t="s">
        <v>198</v>
      </c>
      <c r="AW6" s="56" t="s">
        <v>199</v>
      </c>
      <c r="AX6" s="56" t="s">
        <v>200</v>
      </c>
      <c r="AY6" s="56" t="s">
        <v>201</v>
      </c>
      <c r="AZ6" s="56" t="s">
        <v>202</v>
      </c>
      <c r="BA6" s="56" t="s">
        <v>203</v>
      </c>
      <c r="BB6" s="56" t="s">
        <v>204</v>
      </c>
      <c r="BC6" s="56" t="s">
        <v>205</v>
      </c>
      <c r="BD6" s="56" t="s">
        <v>206</v>
      </c>
      <c r="BE6" s="56" t="s">
        <v>207</v>
      </c>
      <c r="BF6" s="56" t="s">
        <v>208</v>
      </c>
      <c r="BG6" s="57" t="s">
        <v>209</v>
      </c>
      <c r="BH6" s="58" t="s">
        <v>140</v>
      </c>
    </row>
  </sheetData>
  <sheetProtection formatColumns="0" formatRows="0" selectLockedCells="1" sort="0"/>
  <mergeCells count="4">
    <mergeCell ref="F5:R5"/>
    <mergeCell ref="T5:AF5"/>
    <mergeCell ref="AH5:AT5"/>
    <mergeCell ref="AV5:B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3.7109375" style="59" customWidth="1"/>
    <col min="2" max="2" width="10.7109375" style="60" customWidth="1"/>
    <col min="3" max="3" width="10.7109375" style="61" customWidth="1"/>
    <col min="4" max="4" width="10.7109375" style="62" customWidth="1"/>
    <col min="5" max="5" width="13.7109375" style="62" customWidth="1"/>
    <col min="6" max="16" width="10.7109375" style="60" customWidth="1"/>
    <col min="17" max="17" width="10.7109375" style="61" customWidth="1"/>
    <col min="18" max="18" width="10.7109375" style="62" customWidth="1"/>
    <col min="19" max="19" width="2.00390625" style="63" bestFit="1" customWidth="1"/>
    <col min="20" max="31" width="10.7109375" style="60" customWidth="1"/>
    <col min="32" max="32" width="10.7109375" style="62" customWidth="1"/>
    <col min="33" max="33" width="2.00390625" style="63" bestFit="1" customWidth="1"/>
    <col min="34" max="45" width="10.7109375" style="60" customWidth="1"/>
    <col min="46" max="46" width="10.7109375" style="62" customWidth="1"/>
    <col min="47" max="47" width="2.00390625" style="63" bestFit="1" customWidth="1"/>
    <col min="48" max="59" width="9.140625" style="60" customWidth="1"/>
    <col min="60" max="60" width="9.140625" style="62" customWidth="1"/>
    <col min="61" max="16384" width="9.140625" style="42" customWidth="1"/>
  </cols>
  <sheetData>
    <row r="1" spans="1:60" ht="21">
      <c r="A1" s="41" t="s">
        <v>221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ht="15" customHeight="1">
      <c r="A2" s="43" t="s">
        <v>222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ht="15" customHeight="1">
      <c r="A3" s="42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pans="1:60" ht="15">
      <c r="A5" s="42"/>
      <c r="B5" s="42"/>
      <c r="C5" s="42"/>
      <c r="D5" s="42"/>
      <c r="E5" s="42"/>
      <c r="F5" s="123" t="s">
        <v>193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S5" s="42"/>
      <c r="T5" s="126" t="s">
        <v>194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8"/>
      <c r="AG5" s="42"/>
      <c r="AH5" s="126" t="s">
        <v>195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  <c r="AU5" s="44"/>
      <c r="AV5" s="129" t="s">
        <v>196</v>
      </c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1"/>
    </row>
    <row r="6" spans="1:60" ht="90">
      <c r="A6" s="45" t="s">
        <v>110</v>
      </c>
      <c r="B6" s="46" t="s">
        <v>1</v>
      </c>
      <c r="C6" s="45" t="s">
        <v>139</v>
      </c>
      <c r="D6" s="47" t="s">
        <v>53</v>
      </c>
      <c r="E6" s="45" t="s">
        <v>197</v>
      </c>
      <c r="F6" s="48" t="s">
        <v>198</v>
      </c>
      <c r="G6" s="49" t="s">
        <v>199</v>
      </c>
      <c r="H6" s="49" t="s">
        <v>200</v>
      </c>
      <c r="I6" s="49" t="s">
        <v>201</v>
      </c>
      <c r="J6" s="49" t="s">
        <v>202</v>
      </c>
      <c r="K6" s="49" t="s">
        <v>203</v>
      </c>
      <c r="L6" s="49" t="s">
        <v>204</v>
      </c>
      <c r="M6" s="49" t="s">
        <v>205</v>
      </c>
      <c r="N6" s="49" t="s">
        <v>206</v>
      </c>
      <c r="O6" s="49" t="s">
        <v>207</v>
      </c>
      <c r="P6" s="49" t="s">
        <v>208</v>
      </c>
      <c r="Q6" s="49" t="s">
        <v>209</v>
      </c>
      <c r="R6" s="45" t="s">
        <v>140</v>
      </c>
      <c r="S6" s="50"/>
      <c r="T6" s="48" t="s">
        <v>198</v>
      </c>
      <c r="U6" s="49" t="s">
        <v>199</v>
      </c>
      <c r="V6" s="49" t="s">
        <v>200</v>
      </c>
      <c r="W6" s="49" t="s">
        <v>201</v>
      </c>
      <c r="X6" s="49" t="s">
        <v>202</v>
      </c>
      <c r="Y6" s="49" t="s">
        <v>203</v>
      </c>
      <c r="Z6" s="49" t="s">
        <v>204</v>
      </c>
      <c r="AA6" s="49" t="s">
        <v>205</v>
      </c>
      <c r="AB6" s="49" t="s">
        <v>206</v>
      </c>
      <c r="AC6" s="49" t="s">
        <v>207</v>
      </c>
      <c r="AD6" s="49" t="s">
        <v>208</v>
      </c>
      <c r="AE6" s="51" t="s">
        <v>209</v>
      </c>
      <c r="AF6" s="52" t="s">
        <v>140</v>
      </c>
      <c r="AG6" s="50"/>
      <c r="AH6" s="48" t="s">
        <v>198</v>
      </c>
      <c r="AI6" s="49" t="s">
        <v>199</v>
      </c>
      <c r="AJ6" s="49" t="s">
        <v>200</v>
      </c>
      <c r="AK6" s="49" t="s">
        <v>201</v>
      </c>
      <c r="AL6" s="49" t="s">
        <v>202</v>
      </c>
      <c r="AM6" s="49" t="s">
        <v>203</v>
      </c>
      <c r="AN6" s="49" t="s">
        <v>204</v>
      </c>
      <c r="AO6" s="49" t="s">
        <v>205</v>
      </c>
      <c r="AP6" s="49" t="s">
        <v>206</v>
      </c>
      <c r="AQ6" s="49" t="s">
        <v>207</v>
      </c>
      <c r="AR6" s="49" t="s">
        <v>208</v>
      </c>
      <c r="AS6" s="51" t="s">
        <v>209</v>
      </c>
      <c r="AT6" s="53" t="s">
        <v>140</v>
      </c>
      <c r="AU6" s="54"/>
      <c r="AV6" s="55" t="s">
        <v>198</v>
      </c>
      <c r="AW6" s="56" t="s">
        <v>199</v>
      </c>
      <c r="AX6" s="56" t="s">
        <v>200</v>
      </c>
      <c r="AY6" s="56" t="s">
        <v>201</v>
      </c>
      <c r="AZ6" s="56" t="s">
        <v>202</v>
      </c>
      <c r="BA6" s="56" t="s">
        <v>203</v>
      </c>
      <c r="BB6" s="56" t="s">
        <v>204</v>
      </c>
      <c r="BC6" s="56" t="s">
        <v>205</v>
      </c>
      <c r="BD6" s="56" t="s">
        <v>206</v>
      </c>
      <c r="BE6" s="56" t="s">
        <v>207</v>
      </c>
      <c r="BF6" s="56" t="s">
        <v>208</v>
      </c>
      <c r="BG6" s="57" t="s">
        <v>209</v>
      </c>
      <c r="BH6" s="58" t="s">
        <v>140</v>
      </c>
    </row>
  </sheetData>
  <sheetProtection formatColumns="0" formatRows="0" selectLockedCells="1" sort="0"/>
  <mergeCells count="4">
    <mergeCell ref="F5:R5"/>
    <mergeCell ref="T5:AF5"/>
    <mergeCell ref="AH5:AT5"/>
    <mergeCell ref="AV5:B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3.7109375" style="59" customWidth="1"/>
    <col min="2" max="2" width="10.7109375" style="60" customWidth="1"/>
    <col min="3" max="3" width="10.7109375" style="61" customWidth="1"/>
    <col min="4" max="4" width="10.7109375" style="62" customWidth="1"/>
    <col min="5" max="5" width="13.7109375" style="62" customWidth="1"/>
    <col min="6" max="16" width="10.7109375" style="60" customWidth="1"/>
    <col min="17" max="17" width="10.7109375" style="61" customWidth="1"/>
    <col min="18" max="18" width="10.7109375" style="62" customWidth="1"/>
    <col min="19" max="19" width="2.00390625" style="63" bestFit="1" customWidth="1"/>
    <col min="20" max="31" width="10.7109375" style="60" customWidth="1"/>
    <col min="32" max="32" width="10.7109375" style="62" customWidth="1"/>
    <col min="33" max="33" width="2.00390625" style="63" bestFit="1" customWidth="1"/>
    <col min="34" max="45" width="10.7109375" style="60" customWidth="1"/>
    <col min="46" max="46" width="10.7109375" style="62" customWidth="1"/>
    <col min="47" max="47" width="2.00390625" style="63" bestFit="1" customWidth="1"/>
    <col min="48" max="59" width="9.140625" style="60" customWidth="1"/>
    <col min="60" max="60" width="9.140625" style="62" customWidth="1"/>
    <col min="61" max="16384" width="9.140625" style="42" customWidth="1"/>
  </cols>
  <sheetData>
    <row r="1" spans="1:60" ht="21">
      <c r="A1" s="41" t="s">
        <v>223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ht="15" customHeight="1">
      <c r="A2" s="43" t="s">
        <v>224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ht="15" customHeight="1">
      <c r="A3" s="42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pans="1:60" ht="15">
      <c r="A5" s="42"/>
      <c r="B5" s="42"/>
      <c r="C5" s="42"/>
      <c r="D5" s="42"/>
      <c r="E5" s="42"/>
      <c r="F5" s="123" t="s">
        <v>193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S5" s="42"/>
      <c r="T5" s="126" t="s">
        <v>194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8"/>
      <c r="AG5" s="42"/>
      <c r="AH5" s="126" t="s">
        <v>195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  <c r="AU5" s="44"/>
      <c r="AV5" s="129" t="s">
        <v>196</v>
      </c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1"/>
    </row>
    <row r="6" spans="1:60" ht="90">
      <c r="A6" s="45" t="s">
        <v>110</v>
      </c>
      <c r="B6" s="46" t="s">
        <v>1</v>
      </c>
      <c r="C6" s="45" t="s">
        <v>139</v>
      </c>
      <c r="D6" s="47" t="s">
        <v>53</v>
      </c>
      <c r="E6" s="45" t="s">
        <v>197</v>
      </c>
      <c r="F6" s="48" t="s">
        <v>198</v>
      </c>
      <c r="G6" s="49" t="s">
        <v>199</v>
      </c>
      <c r="H6" s="49" t="s">
        <v>200</v>
      </c>
      <c r="I6" s="49" t="s">
        <v>201</v>
      </c>
      <c r="J6" s="49" t="s">
        <v>202</v>
      </c>
      <c r="K6" s="49" t="s">
        <v>203</v>
      </c>
      <c r="L6" s="49" t="s">
        <v>204</v>
      </c>
      <c r="M6" s="49" t="s">
        <v>205</v>
      </c>
      <c r="N6" s="49" t="s">
        <v>206</v>
      </c>
      <c r="O6" s="49" t="s">
        <v>207</v>
      </c>
      <c r="P6" s="49" t="s">
        <v>208</v>
      </c>
      <c r="Q6" s="49" t="s">
        <v>209</v>
      </c>
      <c r="R6" s="45" t="s">
        <v>140</v>
      </c>
      <c r="S6" s="50"/>
      <c r="T6" s="48" t="s">
        <v>198</v>
      </c>
      <c r="U6" s="49" t="s">
        <v>199</v>
      </c>
      <c r="V6" s="49" t="s">
        <v>200</v>
      </c>
      <c r="W6" s="49" t="s">
        <v>201</v>
      </c>
      <c r="X6" s="49" t="s">
        <v>202</v>
      </c>
      <c r="Y6" s="49" t="s">
        <v>203</v>
      </c>
      <c r="Z6" s="49" t="s">
        <v>204</v>
      </c>
      <c r="AA6" s="49" t="s">
        <v>205</v>
      </c>
      <c r="AB6" s="49" t="s">
        <v>206</v>
      </c>
      <c r="AC6" s="49" t="s">
        <v>207</v>
      </c>
      <c r="AD6" s="49" t="s">
        <v>208</v>
      </c>
      <c r="AE6" s="51" t="s">
        <v>209</v>
      </c>
      <c r="AF6" s="52" t="s">
        <v>140</v>
      </c>
      <c r="AG6" s="50"/>
      <c r="AH6" s="48" t="s">
        <v>198</v>
      </c>
      <c r="AI6" s="49" t="s">
        <v>199</v>
      </c>
      <c r="AJ6" s="49" t="s">
        <v>200</v>
      </c>
      <c r="AK6" s="49" t="s">
        <v>201</v>
      </c>
      <c r="AL6" s="49" t="s">
        <v>202</v>
      </c>
      <c r="AM6" s="49" t="s">
        <v>203</v>
      </c>
      <c r="AN6" s="49" t="s">
        <v>204</v>
      </c>
      <c r="AO6" s="49" t="s">
        <v>205</v>
      </c>
      <c r="AP6" s="49" t="s">
        <v>206</v>
      </c>
      <c r="AQ6" s="49" t="s">
        <v>207</v>
      </c>
      <c r="AR6" s="49" t="s">
        <v>208</v>
      </c>
      <c r="AS6" s="51" t="s">
        <v>209</v>
      </c>
      <c r="AT6" s="53" t="s">
        <v>140</v>
      </c>
      <c r="AU6" s="54"/>
      <c r="AV6" s="55" t="s">
        <v>198</v>
      </c>
      <c r="AW6" s="56" t="s">
        <v>199</v>
      </c>
      <c r="AX6" s="56" t="s">
        <v>200</v>
      </c>
      <c r="AY6" s="56" t="s">
        <v>201</v>
      </c>
      <c r="AZ6" s="56" t="s">
        <v>202</v>
      </c>
      <c r="BA6" s="56" t="s">
        <v>203</v>
      </c>
      <c r="BB6" s="56" t="s">
        <v>204</v>
      </c>
      <c r="BC6" s="56" t="s">
        <v>205</v>
      </c>
      <c r="BD6" s="56" t="s">
        <v>206</v>
      </c>
      <c r="BE6" s="56" t="s">
        <v>207</v>
      </c>
      <c r="BF6" s="56" t="s">
        <v>208</v>
      </c>
      <c r="BG6" s="57" t="s">
        <v>209</v>
      </c>
      <c r="BH6" s="58" t="s">
        <v>140</v>
      </c>
    </row>
  </sheetData>
  <sheetProtection formatColumns="0" formatRows="0" selectLockedCells="1" sort="0"/>
  <mergeCells count="4">
    <mergeCell ref="F5:R5"/>
    <mergeCell ref="T5:AF5"/>
    <mergeCell ref="AH5:AT5"/>
    <mergeCell ref="AV5:B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6"/>
  <sheetViews>
    <sheetView zoomScalePageLayoutView="0" workbookViewId="0" topLeftCell="A1">
      <selection activeCell="BJ6" sqref="BJ6"/>
    </sheetView>
  </sheetViews>
  <sheetFormatPr defaultColWidth="9.140625" defaultRowHeight="12.75"/>
  <cols>
    <col min="1" max="1" width="13.7109375" style="59" customWidth="1"/>
    <col min="2" max="2" width="10.7109375" style="60" customWidth="1"/>
    <col min="3" max="3" width="10.7109375" style="61" customWidth="1"/>
    <col min="4" max="4" width="10.7109375" style="62" customWidth="1"/>
    <col min="5" max="5" width="13.7109375" style="62" customWidth="1"/>
    <col min="6" max="16" width="10.7109375" style="60" customWidth="1"/>
    <col min="17" max="17" width="10.7109375" style="61" customWidth="1"/>
    <col min="18" max="18" width="10.7109375" style="62" customWidth="1"/>
    <col min="19" max="19" width="2.00390625" style="63" bestFit="1" customWidth="1"/>
    <col min="20" max="31" width="10.7109375" style="60" customWidth="1"/>
    <col min="32" max="32" width="10.7109375" style="62" customWidth="1"/>
    <col min="33" max="33" width="2.00390625" style="63" bestFit="1" customWidth="1"/>
    <col min="34" max="45" width="10.7109375" style="60" customWidth="1"/>
    <col min="46" max="46" width="10.7109375" style="62" customWidth="1"/>
    <col min="47" max="47" width="2.00390625" style="63" bestFit="1" customWidth="1"/>
    <col min="48" max="59" width="9.140625" style="60" customWidth="1"/>
    <col min="60" max="60" width="9.140625" style="62" customWidth="1"/>
    <col min="61" max="61" width="2.00390625" style="63" bestFit="1" customWidth="1"/>
    <col min="62" max="73" width="9.140625" style="60" customWidth="1"/>
    <col min="74" max="74" width="9.140625" style="62" customWidth="1"/>
    <col min="75" max="16384" width="9.140625" style="42" customWidth="1"/>
  </cols>
  <sheetData>
    <row r="1" spans="1:74" ht="21">
      <c r="A1" s="41" t="s">
        <v>225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</row>
    <row r="2" spans="1:74" ht="15" customHeight="1">
      <c r="A2" s="43" t="s">
        <v>226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</row>
    <row r="3" spans="1:74" ht="15" customHeight="1">
      <c r="A3" s="42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</row>
    <row r="4" spans="1:74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</row>
    <row r="5" spans="1:74" ht="15">
      <c r="A5" s="42"/>
      <c r="B5" s="42"/>
      <c r="C5" s="42"/>
      <c r="D5" s="42"/>
      <c r="E5" s="42"/>
      <c r="F5" s="123" t="s">
        <v>193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S5" s="42"/>
      <c r="T5" s="126" t="s">
        <v>194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8"/>
      <c r="AG5" s="42"/>
      <c r="AH5" s="126" t="s">
        <v>195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  <c r="AU5" s="44"/>
      <c r="AV5" s="129" t="s">
        <v>196</v>
      </c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1"/>
      <c r="BI5" s="44"/>
      <c r="BJ5" s="129" t="s">
        <v>227</v>
      </c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1"/>
    </row>
    <row r="6" spans="1:74" ht="90">
      <c r="A6" s="45" t="s">
        <v>110</v>
      </c>
      <c r="B6" s="46" t="s">
        <v>1</v>
      </c>
      <c r="C6" s="45" t="s">
        <v>139</v>
      </c>
      <c r="D6" s="47" t="s">
        <v>53</v>
      </c>
      <c r="E6" s="45" t="s">
        <v>197</v>
      </c>
      <c r="F6" s="48" t="s">
        <v>198</v>
      </c>
      <c r="G6" s="49" t="s">
        <v>199</v>
      </c>
      <c r="H6" s="49" t="s">
        <v>200</v>
      </c>
      <c r="I6" s="49" t="s">
        <v>201</v>
      </c>
      <c r="J6" s="49" t="s">
        <v>202</v>
      </c>
      <c r="K6" s="49" t="s">
        <v>203</v>
      </c>
      <c r="L6" s="49" t="s">
        <v>204</v>
      </c>
      <c r="M6" s="49" t="s">
        <v>205</v>
      </c>
      <c r="N6" s="49" t="s">
        <v>206</v>
      </c>
      <c r="O6" s="49" t="s">
        <v>207</v>
      </c>
      <c r="P6" s="49" t="s">
        <v>208</v>
      </c>
      <c r="Q6" s="49" t="s">
        <v>209</v>
      </c>
      <c r="R6" s="45" t="s">
        <v>140</v>
      </c>
      <c r="S6" s="50"/>
      <c r="T6" s="48" t="s">
        <v>198</v>
      </c>
      <c r="U6" s="49" t="s">
        <v>199</v>
      </c>
      <c r="V6" s="49" t="s">
        <v>200</v>
      </c>
      <c r="W6" s="49" t="s">
        <v>201</v>
      </c>
      <c r="X6" s="49" t="s">
        <v>202</v>
      </c>
      <c r="Y6" s="49" t="s">
        <v>203</v>
      </c>
      <c r="Z6" s="49" t="s">
        <v>204</v>
      </c>
      <c r="AA6" s="49" t="s">
        <v>205</v>
      </c>
      <c r="AB6" s="49" t="s">
        <v>206</v>
      </c>
      <c r="AC6" s="49" t="s">
        <v>207</v>
      </c>
      <c r="AD6" s="49" t="s">
        <v>208</v>
      </c>
      <c r="AE6" s="51" t="s">
        <v>209</v>
      </c>
      <c r="AF6" s="52" t="s">
        <v>140</v>
      </c>
      <c r="AG6" s="50"/>
      <c r="AH6" s="48" t="s">
        <v>198</v>
      </c>
      <c r="AI6" s="49" t="s">
        <v>199</v>
      </c>
      <c r="AJ6" s="49" t="s">
        <v>200</v>
      </c>
      <c r="AK6" s="49" t="s">
        <v>201</v>
      </c>
      <c r="AL6" s="49" t="s">
        <v>202</v>
      </c>
      <c r="AM6" s="49" t="s">
        <v>203</v>
      </c>
      <c r="AN6" s="49" t="s">
        <v>204</v>
      </c>
      <c r="AO6" s="49" t="s">
        <v>205</v>
      </c>
      <c r="AP6" s="49" t="s">
        <v>206</v>
      </c>
      <c r="AQ6" s="49" t="s">
        <v>207</v>
      </c>
      <c r="AR6" s="49" t="s">
        <v>208</v>
      </c>
      <c r="AS6" s="51" t="s">
        <v>209</v>
      </c>
      <c r="AT6" s="53" t="s">
        <v>140</v>
      </c>
      <c r="AU6" s="54"/>
      <c r="AV6" s="55" t="s">
        <v>198</v>
      </c>
      <c r="AW6" s="56" t="s">
        <v>199</v>
      </c>
      <c r="AX6" s="56" t="s">
        <v>200</v>
      </c>
      <c r="AY6" s="56" t="s">
        <v>201</v>
      </c>
      <c r="AZ6" s="56" t="s">
        <v>202</v>
      </c>
      <c r="BA6" s="56" t="s">
        <v>203</v>
      </c>
      <c r="BB6" s="56" t="s">
        <v>204</v>
      </c>
      <c r="BC6" s="56" t="s">
        <v>205</v>
      </c>
      <c r="BD6" s="56" t="s">
        <v>206</v>
      </c>
      <c r="BE6" s="56" t="s">
        <v>207</v>
      </c>
      <c r="BF6" s="56" t="s">
        <v>208</v>
      </c>
      <c r="BG6" s="57" t="s">
        <v>209</v>
      </c>
      <c r="BH6" s="58" t="s">
        <v>140</v>
      </c>
      <c r="BI6" s="54"/>
      <c r="BJ6" s="55" t="s">
        <v>198</v>
      </c>
      <c r="BK6" s="56" t="s">
        <v>199</v>
      </c>
      <c r="BL6" s="56" t="s">
        <v>200</v>
      </c>
      <c r="BM6" s="56" t="s">
        <v>201</v>
      </c>
      <c r="BN6" s="56" t="s">
        <v>202</v>
      </c>
      <c r="BO6" s="56" t="s">
        <v>203</v>
      </c>
      <c r="BP6" s="56" t="s">
        <v>204</v>
      </c>
      <c r="BQ6" s="56" t="s">
        <v>205</v>
      </c>
      <c r="BR6" s="56" t="s">
        <v>206</v>
      </c>
      <c r="BS6" s="56" t="s">
        <v>207</v>
      </c>
      <c r="BT6" s="56" t="s">
        <v>208</v>
      </c>
      <c r="BU6" s="57" t="s">
        <v>209</v>
      </c>
      <c r="BV6" s="58" t="s">
        <v>140</v>
      </c>
    </row>
  </sheetData>
  <sheetProtection formatColumns="0" formatRows="0" selectLockedCells="1" sort="0"/>
  <mergeCells count="5">
    <mergeCell ref="F5:R5"/>
    <mergeCell ref="T5:AF5"/>
    <mergeCell ref="AH5:AT5"/>
    <mergeCell ref="AV5:BH5"/>
    <mergeCell ref="BJ5:BV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7109375" style="59" customWidth="1"/>
    <col min="2" max="2" width="10.7109375" style="60" customWidth="1"/>
    <col min="3" max="3" width="10.7109375" style="61" customWidth="1"/>
    <col min="4" max="4" width="10.7109375" style="62" customWidth="1"/>
    <col min="5" max="5" width="13.7109375" style="62" customWidth="1"/>
    <col min="6" max="16" width="10.7109375" style="60" customWidth="1"/>
    <col min="17" max="17" width="10.7109375" style="61" customWidth="1"/>
    <col min="18" max="18" width="10.7109375" style="62" customWidth="1"/>
    <col min="19" max="19" width="2.00390625" style="63" bestFit="1" customWidth="1"/>
    <col min="20" max="31" width="10.7109375" style="60" customWidth="1"/>
    <col min="32" max="32" width="10.7109375" style="62" customWidth="1"/>
    <col min="33" max="33" width="2.00390625" style="63" bestFit="1" customWidth="1"/>
    <col min="34" max="45" width="10.7109375" style="60" customWidth="1"/>
    <col min="46" max="46" width="10.7109375" style="62" customWidth="1"/>
    <col min="47" max="47" width="2.00390625" style="63" bestFit="1" customWidth="1"/>
    <col min="48" max="59" width="9.140625" style="60" customWidth="1"/>
    <col min="60" max="60" width="9.140625" style="62" customWidth="1"/>
    <col min="61" max="61" width="2.00390625" style="63" bestFit="1" customWidth="1"/>
    <col min="62" max="73" width="9.140625" style="60" customWidth="1"/>
    <col min="74" max="74" width="9.140625" style="62" customWidth="1"/>
    <col min="75" max="16384" width="9.140625" style="42" customWidth="1"/>
  </cols>
  <sheetData>
    <row r="1" spans="1:74" ht="21">
      <c r="A1" s="41" t="s">
        <v>228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</row>
    <row r="2" spans="1:74" ht="15" customHeight="1">
      <c r="A2" s="43" t="s">
        <v>229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</row>
    <row r="3" spans="1:74" ht="15" customHeight="1">
      <c r="A3" s="42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</row>
    <row r="4" spans="1:74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</row>
    <row r="5" spans="1:74" ht="15">
      <c r="A5" s="42"/>
      <c r="B5" s="42"/>
      <c r="C5" s="42"/>
      <c r="D5" s="42"/>
      <c r="E5" s="42"/>
      <c r="F5" s="123" t="s">
        <v>193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S5" s="42"/>
      <c r="T5" s="126" t="s">
        <v>194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8"/>
      <c r="AG5" s="42"/>
      <c r="AH5" s="126" t="s">
        <v>195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  <c r="AU5" s="44"/>
      <c r="AV5" s="129" t="s">
        <v>196</v>
      </c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1"/>
      <c r="BI5" s="44"/>
      <c r="BJ5" s="129" t="s">
        <v>227</v>
      </c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1"/>
    </row>
    <row r="6" spans="1:74" ht="90">
      <c r="A6" s="45" t="s">
        <v>110</v>
      </c>
      <c r="B6" s="46" t="s">
        <v>1</v>
      </c>
      <c r="C6" s="45" t="s">
        <v>139</v>
      </c>
      <c r="D6" s="47" t="s">
        <v>53</v>
      </c>
      <c r="E6" s="45" t="s">
        <v>197</v>
      </c>
      <c r="F6" s="48" t="s">
        <v>198</v>
      </c>
      <c r="G6" s="49" t="s">
        <v>199</v>
      </c>
      <c r="H6" s="49" t="s">
        <v>200</v>
      </c>
      <c r="I6" s="49" t="s">
        <v>201</v>
      </c>
      <c r="J6" s="49" t="s">
        <v>202</v>
      </c>
      <c r="K6" s="49" t="s">
        <v>203</v>
      </c>
      <c r="L6" s="49" t="s">
        <v>204</v>
      </c>
      <c r="M6" s="49" t="s">
        <v>205</v>
      </c>
      <c r="N6" s="49" t="s">
        <v>206</v>
      </c>
      <c r="O6" s="49" t="s">
        <v>207</v>
      </c>
      <c r="P6" s="49" t="s">
        <v>208</v>
      </c>
      <c r="Q6" s="49" t="s">
        <v>209</v>
      </c>
      <c r="R6" s="45" t="s">
        <v>140</v>
      </c>
      <c r="S6" s="50"/>
      <c r="T6" s="48" t="s">
        <v>198</v>
      </c>
      <c r="U6" s="49" t="s">
        <v>199</v>
      </c>
      <c r="V6" s="49" t="s">
        <v>200</v>
      </c>
      <c r="W6" s="49" t="s">
        <v>201</v>
      </c>
      <c r="X6" s="49" t="s">
        <v>202</v>
      </c>
      <c r="Y6" s="49" t="s">
        <v>203</v>
      </c>
      <c r="Z6" s="49" t="s">
        <v>204</v>
      </c>
      <c r="AA6" s="49" t="s">
        <v>205</v>
      </c>
      <c r="AB6" s="49" t="s">
        <v>206</v>
      </c>
      <c r="AC6" s="49" t="s">
        <v>207</v>
      </c>
      <c r="AD6" s="49" t="s">
        <v>208</v>
      </c>
      <c r="AE6" s="51" t="s">
        <v>209</v>
      </c>
      <c r="AF6" s="52" t="s">
        <v>140</v>
      </c>
      <c r="AG6" s="50"/>
      <c r="AH6" s="48" t="s">
        <v>198</v>
      </c>
      <c r="AI6" s="49" t="s">
        <v>199</v>
      </c>
      <c r="AJ6" s="49" t="s">
        <v>200</v>
      </c>
      <c r="AK6" s="49" t="s">
        <v>201</v>
      </c>
      <c r="AL6" s="49" t="s">
        <v>202</v>
      </c>
      <c r="AM6" s="49" t="s">
        <v>203</v>
      </c>
      <c r="AN6" s="49" t="s">
        <v>204</v>
      </c>
      <c r="AO6" s="49" t="s">
        <v>205</v>
      </c>
      <c r="AP6" s="49" t="s">
        <v>206</v>
      </c>
      <c r="AQ6" s="49" t="s">
        <v>207</v>
      </c>
      <c r="AR6" s="49" t="s">
        <v>208</v>
      </c>
      <c r="AS6" s="51" t="s">
        <v>209</v>
      </c>
      <c r="AT6" s="53" t="s">
        <v>140</v>
      </c>
      <c r="AU6" s="54"/>
      <c r="AV6" s="55" t="s">
        <v>198</v>
      </c>
      <c r="AW6" s="56" t="s">
        <v>199</v>
      </c>
      <c r="AX6" s="56" t="s">
        <v>200</v>
      </c>
      <c r="AY6" s="56" t="s">
        <v>201</v>
      </c>
      <c r="AZ6" s="56" t="s">
        <v>202</v>
      </c>
      <c r="BA6" s="56" t="s">
        <v>203</v>
      </c>
      <c r="BB6" s="56" t="s">
        <v>204</v>
      </c>
      <c r="BC6" s="56" t="s">
        <v>205</v>
      </c>
      <c r="BD6" s="56" t="s">
        <v>206</v>
      </c>
      <c r="BE6" s="56" t="s">
        <v>207</v>
      </c>
      <c r="BF6" s="56" t="s">
        <v>208</v>
      </c>
      <c r="BG6" s="57" t="s">
        <v>209</v>
      </c>
      <c r="BH6" s="58" t="s">
        <v>140</v>
      </c>
      <c r="BI6" s="54"/>
      <c r="BJ6" s="55" t="s">
        <v>198</v>
      </c>
      <c r="BK6" s="56" t="s">
        <v>199</v>
      </c>
      <c r="BL6" s="56" t="s">
        <v>200</v>
      </c>
      <c r="BM6" s="56" t="s">
        <v>201</v>
      </c>
      <c r="BN6" s="56" t="s">
        <v>202</v>
      </c>
      <c r="BO6" s="56" t="s">
        <v>203</v>
      </c>
      <c r="BP6" s="56" t="s">
        <v>204</v>
      </c>
      <c r="BQ6" s="56" t="s">
        <v>205</v>
      </c>
      <c r="BR6" s="56" t="s">
        <v>206</v>
      </c>
      <c r="BS6" s="56" t="s">
        <v>207</v>
      </c>
      <c r="BT6" s="56" t="s">
        <v>208</v>
      </c>
      <c r="BU6" s="57" t="s">
        <v>209</v>
      </c>
      <c r="BV6" s="58" t="s">
        <v>140</v>
      </c>
    </row>
  </sheetData>
  <sheetProtection formatColumns="0" formatRows="0" selectLockedCells="1" sort="0"/>
  <mergeCells count="5">
    <mergeCell ref="F5:R5"/>
    <mergeCell ref="T5:AF5"/>
    <mergeCell ref="AH5:AT5"/>
    <mergeCell ref="AV5:BH5"/>
    <mergeCell ref="BJ5:BV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72"/>
  <sheetViews>
    <sheetView zoomScalePageLayoutView="0" workbookViewId="0" topLeftCell="A1">
      <selection activeCell="V30" sqref="V30"/>
    </sheetView>
  </sheetViews>
  <sheetFormatPr defaultColWidth="11.421875" defaultRowHeight="12.75"/>
  <cols>
    <col min="1" max="1" width="14.421875" style="0" bestFit="1" customWidth="1"/>
    <col min="2" max="17" width="2.00390625" style="104" customWidth="1"/>
    <col min="31" max="39" width="2.00390625" style="92" customWidth="1"/>
    <col min="41" max="16384" width="11.421875" style="30" customWidth="1"/>
  </cols>
  <sheetData>
    <row r="1" spans="1:40" ht="23.25">
      <c r="A1" s="32" t="s">
        <v>141</v>
      </c>
      <c r="B1"/>
      <c r="C1" s="34"/>
      <c r="D1" s="30"/>
      <c r="E1" s="30"/>
      <c r="F1" s="30"/>
      <c r="G1" s="30"/>
      <c r="H1" s="34"/>
      <c r="I1" s="30"/>
      <c r="J1" s="34"/>
      <c r="K1" s="30"/>
      <c r="L1" s="34"/>
      <c r="M1" s="35"/>
      <c r="N1" s="30"/>
      <c r="O1" s="30"/>
      <c r="P1" s="36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23.25">
      <c r="A2" s="37"/>
      <c r="B2" s="33"/>
      <c r="C2" s="34"/>
      <c r="D2" s="30"/>
      <c r="E2" s="30"/>
      <c r="F2" s="30"/>
      <c r="G2" s="30"/>
      <c r="H2" s="34"/>
      <c r="I2" s="30"/>
      <c r="J2" s="34"/>
      <c r="K2" s="30"/>
      <c r="L2" s="34"/>
      <c r="M2" s="35"/>
      <c r="N2" s="30"/>
      <c r="O2" s="30"/>
      <c r="P2" s="36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2" ht="18">
      <c r="A3" s="38"/>
      <c r="B3" s="39"/>
      <c r="C3" s="34"/>
      <c r="D3" s="30"/>
      <c r="E3" s="30"/>
      <c r="F3" s="38"/>
      <c r="G3" s="30"/>
      <c r="H3" s="34"/>
      <c r="I3" s="30"/>
      <c r="J3" s="34"/>
      <c r="K3" s="30"/>
      <c r="L3" s="34"/>
      <c r="M3" s="35"/>
      <c r="N3" s="30"/>
      <c r="O3" s="30"/>
      <c r="P3" s="36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P3" s="40"/>
    </row>
    <row r="4" spans="1:40" ht="18">
      <c r="A4" s="38"/>
      <c r="B4" s="39"/>
      <c r="C4" s="34"/>
      <c r="D4" s="30"/>
      <c r="E4" s="30"/>
      <c r="F4" s="38"/>
      <c r="G4" s="30"/>
      <c r="H4" s="34"/>
      <c r="I4" s="30"/>
      <c r="J4" s="34"/>
      <c r="K4" s="30"/>
      <c r="L4" s="34"/>
      <c r="M4" s="35"/>
      <c r="N4" s="30"/>
      <c r="O4" s="30"/>
      <c r="P4" s="36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52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11" t="s">
        <v>0</v>
      </c>
      <c r="T5" s="112"/>
      <c r="U5" s="112"/>
      <c r="V5" s="112"/>
      <c r="W5" s="112"/>
      <c r="X5" s="112"/>
      <c r="Y5" s="112"/>
      <c r="Z5" s="112"/>
      <c r="AA5" s="112"/>
      <c r="AB5" s="112"/>
      <c r="AC5" s="113"/>
      <c r="AD5" s="85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114" t="s">
        <v>190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6"/>
    </row>
    <row r="6" spans="1:52" ht="90">
      <c r="A6" s="95" t="s">
        <v>110</v>
      </c>
      <c r="B6" s="90"/>
      <c r="C6" s="90"/>
      <c r="D6" s="93"/>
      <c r="E6" s="90"/>
      <c r="F6" s="90"/>
      <c r="G6" s="94"/>
      <c r="H6" s="90"/>
      <c r="I6" s="93"/>
      <c r="J6" s="90"/>
      <c r="K6" s="90"/>
      <c r="L6" s="90"/>
      <c r="M6" s="90"/>
      <c r="N6" s="90"/>
      <c r="O6" s="90"/>
      <c r="P6" s="90"/>
      <c r="Q6" s="93"/>
      <c r="R6" s="98" t="s">
        <v>170</v>
      </c>
      <c r="S6" s="86" t="s">
        <v>9</v>
      </c>
      <c r="T6" s="86" t="s">
        <v>171</v>
      </c>
      <c r="U6" s="86" t="s">
        <v>172</v>
      </c>
      <c r="V6" s="86" t="s">
        <v>173</v>
      </c>
      <c r="W6" s="86" t="s">
        <v>174</v>
      </c>
      <c r="X6" s="86" t="s">
        <v>175</v>
      </c>
      <c r="Y6" s="86" t="s">
        <v>176</v>
      </c>
      <c r="Z6" s="86" t="s">
        <v>177</v>
      </c>
      <c r="AA6" s="86" t="s">
        <v>178</v>
      </c>
      <c r="AB6" s="86" t="s">
        <v>179</v>
      </c>
      <c r="AC6" s="86" t="s">
        <v>180</v>
      </c>
      <c r="AD6" s="8" t="s">
        <v>181</v>
      </c>
      <c r="AE6" s="90"/>
      <c r="AF6" s="90"/>
      <c r="AG6" s="90"/>
      <c r="AH6" s="90"/>
      <c r="AI6" s="90"/>
      <c r="AJ6" s="90"/>
      <c r="AK6" s="90"/>
      <c r="AL6" s="90"/>
      <c r="AM6" s="90"/>
      <c r="AN6" s="5" t="s">
        <v>185</v>
      </c>
      <c r="AO6" s="87" t="s">
        <v>111</v>
      </c>
      <c r="AP6" s="87" t="s">
        <v>112</v>
      </c>
      <c r="AQ6" s="87" t="s">
        <v>113</v>
      </c>
      <c r="AR6" s="87" t="s">
        <v>114</v>
      </c>
      <c r="AS6" s="87" t="s">
        <v>115</v>
      </c>
      <c r="AT6" s="87" t="s">
        <v>116</v>
      </c>
      <c r="AU6" s="87" t="s">
        <v>117</v>
      </c>
      <c r="AV6" s="87" t="s">
        <v>118</v>
      </c>
      <c r="AW6" s="87" t="s">
        <v>119</v>
      </c>
      <c r="AX6" s="87" t="s">
        <v>120</v>
      </c>
      <c r="AY6" s="87" t="s">
        <v>121</v>
      </c>
      <c r="AZ6" s="87" t="s">
        <v>122</v>
      </c>
    </row>
    <row r="7" spans="1:52" ht="12.75">
      <c r="A7" s="96"/>
      <c r="B7" s="99"/>
      <c r="C7" s="99"/>
      <c r="D7" s="100"/>
      <c r="E7" s="100"/>
      <c r="F7" s="100"/>
      <c r="G7" s="100"/>
      <c r="H7" s="100"/>
      <c r="I7" s="100"/>
      <c r="J7" s="100"/>
      <c r="K7" s="101"/>
      <c r="L7" s="100"/>
      <c r="M7" s="100"/>
      <c r="N7" s="102"/>
      <c r="O7" s="102"/>
      <c r="P7" s="103"/>
      <c r="Q7" s="100"/>
      <c r="R7" s="26">
        <f>SUM(S7:AD7)</f>
        <v>0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24"/>
      <c r="AF7" s="24"/>
      <c r="AG7" s="24"/>
      <c r="AH7" s="24"/>
      <c r="AI7" s="24"/>
      <c r="AJ7" s="24"/>
      <c r="AK7" s="18"/>
      <c r="AL7" s="18"/>
      <c r="AM7" s="91"/>
      <c r="AN7" s="23">
        <f>SUM(AO7:AZ7)</f>
        <v>0</v>
      </c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1"/>
    </row>
    <row r="8" spans="1:52" ht="12.75">
      <c r="A8" s="96"/>
      <c r="B8" s="99"/>
      <c r="C8" s="99"/>
      <c r="D8" s="100"/>
      <c r="E8" s="100"/>
      <c r="F8" s="100"/>
      <c r="G8" s="100"/>
      <c r="H8" s="100"/>
      <c r="I8" s="100"/>
      <c r="J8" s="100"/>
      <c r="K8" s="101"/>
      <c r="L8" s="100"/>
      <c r="M8" s="100"/>
      <c r="N8" s="102"/>
      <c r="O8" s="102"/>
      <c r="P8" s="103"/>
      <c r="Q8" s="100"/>
      <c r="R8" s="26">
        <f>SUM(S8:AD8)</f>
        <v>0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1"/>
      <c r="AE8" s="24"/>
      <c r="AF8" s="24"/>
      <c r="AG8" s="24"/>
      <c r="AH8" s="24"/>
      <c r="AI8" s="24"/>
      <c r="AJ8" s="24"/>
      <c r="AK8" s="18"/>
      <c r="AL8" s="18"/>
      <c r="AM8" s="91"/>
      <c r="AN8" s="23">
        <f>SUM(AO8:AZ8)</f>
        <v>0</v>
      </c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1"/>
    </row>
    <row r="9" spans="1:52" ht="12.75">
      <c r="A9" s="96"/>
      <c r="B9" s="99"/>
      <c r="C9" s="99"/>
      <c r="D9" s="100"/>
      <c r="E9" s="100"/>
      <c r="F9" s="100"/>
      <c r="G9" s="100"/>
      <c r="H9" s="100"/>
      <c r="I9" s="100"/>
      <c r="J9" s="100"/>
      <c r="K9" s="101"/>
      <c r="L9" s="100"/>
      <c r="M9" s="100"/>
      <c r="N9" s="102"/>
      <c r="O9" s="102"/>
      <c r="P9" s="103"/>
      <c r="Q9" s="100"/>
      <c r="R9" s="26">
        <f>SUM(S9:AD9)</f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4"/>
      <c r="AF9" s="24"/>
      <c r="AG9" s="24"/>
      <c r="AH9" s="24"/>
      <c r="AI9" s="24"/>
      <c r="AJ9" s="24"/>
      <c r="AK9" s="18"/>
      <c r="AL9" s="18"/>
      <c r="AM9" s="91"/>
      <c r="AN9" s="23">
        <f>SUM(AO9:AZ9)</f>
        <v>0</v>
      </c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1"/>
    </row>
    <row r="10" spans="1:52" ht="12.75">
      <c r="A10" s="96"/>
      <c r="B10" s="99"/>
      <c r="C10" s="99"/>
      <c r="D10" s="100"/>
      <c r="E10" s="100"/>
      <c r="F10" s="100"/>
      <c r="G10" s="100"/>
      <c r="H10" s="100"/>
      <c r="I10" s="100"/>
      <c r="J10" s="100"/>
      <c r="K10" s="101"/>
      <c r="L10" s="100"/>
      <c r="M10" s="100"/>
      <c r="N10" s="102"/>
      <c r="O10" s="102"/>
      <c r="P10" s="103"/>
      <c r="Q10" s="100"/>
      <c r="R10" s="26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1"/>
      <c r="AE10" s="24"/>
      <c r="AF10" s="24"/>
      <c r="AG10" s="24"/>
      <c r="AH10" s="24"/>
      <c r="AI10" s="24"/>
      <c r="AJ10" s="24"/>
      <c r="AK10" s="18"/>
      <c r="AL10" s="18"/>
      <c r="AM10" s="91"/>
      <c r="AN10" s="23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9"/>
    </row>
    <row r="11" spans="1:52" ht="12.75">
      <c r="A11" s="96"/>
      <c r="B11" s="99"/>
      <c r="C11" s="99"/>
      <c r="D11" s="100"/>
      <c r="E11" s="100"/>
      <c r="F11" s="100"/>
      <c r="G11" s="100"/>
      <c r="H11" s="100"/>
      <c r="I11" s="100"/>
      <c r="J11" s="100"/>
      <c r="K11" s="101"/>
      <c r="L11" s="100"/>
      <c r="M11" s="100"/>
      <c r="N11" s="102"/>
      <c r="O11" s="102"/>
      <c r="P11" s="103"/>
      <c r="Q11" s="100"/>
      <c r="R11" s="26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  <c r="AE11" s="24"/>
      <c r="AF11" s="24"/>
      <c r="AG11" s="24"/>
      <c r="AH11" s="24"/>
      <c r="AI11" s="24"/>
      <c r="AJ11" s="24"/>
      <c r="AK11" s="18"/>
      <c r="AL11" s="18"/>
      <c r="AM11" s="91"/>
      <c r="AN11" s="23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9"/>
    </row>
    <row r="12" spans="1:52" ht="12.75">
      <c r="A12" s="96"/>
      <c r="B12" s="99"/>
      <c r="C12" s="99"/>
      <c r="D12" s="100"/>
      <c r="E12" s="100"/>
      <c r="F12" s="100"/>
      <c r="G12" s="100"/>
      <c r="H12" s="100"/>
      <c r="I12" s="100"/>
      <c r="J12" s="100"/>
      <c r="K12" s="101"/>
      <c r="L12" s="100"/>
      <c r="M12" s="100"/>
      <c r="N12" s="102"/>
      <c r="O12" s="102"/>
      <c r="P12" s="103"/>
      <c r="Q12" s="100"/>
      <c r="R12" s="26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1"/>
      <c r="AE12" s="24"/>
      <c r="AF12" s="24"/>
      <c r="AG12" s="24"/>
      <c r="AH12" s="24"/>
      <c r="AI12" s="24"/>
      <c r="AJ12" s="24"/>
      <c r="AK12" s="18"/>
      <c r="AL12" s="18"/>
      <c r="AM12" s="91"/>
      <c r="AN12" s="23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9"/>
    </row>
    <row r="13" spans="1:52" ht="12.75">
      <c r="A13" s="96"/>
      <c r="B13" s="99"/>
      <c r="C13" s="99"/>
      <c r="D13" s="100"/>
      <c r="E13" s="100"/>
      <c r="F13" s="100"/>
      <c r="G13" s="100"/>
      <c r="H13" s="100"/>
      <c r="I13" s="100"/>
      <c r="J13" s="100"/>
      <c r="K13" s="101"/>
      <c r="L13" s="100"/>
      <c r="M13" s="100"/>
      <c r="N13" s="102"/>
      <c r="O13" s="102"/>
      <c r="P13" s="103"/>
      <c r="Q13" s="100"/>
      <c r="R13" s="26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1"/>
      <c r="AE13" s="24"/>
      <c r="AF13" s="24"/>
      <c r="AG13" s="24"/>
      <c r="AH13" s="24"/>
      <c r="AI13" s="24"/>
      <c r="AJ13" s="24"/>
      <c r="AK13" s="18"/>
      <c r="AL13" s="18"/>
      <c r="AM13" s="91"/>
      <c r="AN13" s="23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9"/>
    </row>
    <row r="14" spans="1:52" ht="12.75">
      <c r="A14" s="96"/>
      <c r="B14" s="99"/>
      <c r="C14" s="99"/>
      <c r="D14" s="100"/>
      <c r="E14" s="100"/>
      <c r="F14" s="100"/>
      <c r="G14" s="100"/>
      <c r="H14" s="100"/>
      <c r="I14" s="100"/>
      <c r="J14" s="100"/>
      <c r="K14" s="101"/>
      <c r="L14" s="100"/>
      <c r="M14" s="100"/>
      <c r="N14" s="102"/>
      <c r="O14" s="102"/>
      <c r="P14" s="103"/>
      <c r="Q14" s="100"/>
      <c r="R14" s="26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/>
      <c r="AE14" s="24"/>
      <c r="AF14" s="24"/>
      <c r="AG14" s="24"/>
      <c r="AH14" s="24"/>
      <c r="AI14" s="24"/>
      <c r="AJ14" s="24"/>
      <c r="AK14" s="18"/>
      <c r="AL14" s="18"/>
      <c r="AM14" s="91"/>
      <c r="AN14" s="23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9"/>
    </row>
    <row r="15" spans="1:52" ht="12.75">
      <c r="A15" s="96"/>
      <c r="B15" s="99"/>
      <c r="C15" s="99"/>
      <c r="D15" s="100"/>
      <c r="E15" s="100"/>
      <c r="F15" s="100"/>
      <c r="G15" s="100"/>
      <c r="H15" s="100"/>
      <c r="I15" s="100"/>
      <c r="J15" s="100"/>
      <c r="K15" s="101"/>
      <c r="L15" s="100"/>
      <c r="M15" s="100"/>
      <c r="N15" s="102"/>
      <c r="O15" s="102"/>
      <c r="P15" s="103"/>
      <c r="Q15" s="100"/>
      <c r="R15" s="26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1"/>
      <c r="AE15" s="24"/>
      <c r="AF15" s="24"/>
      <c r="AG15" s="24"/>
      <c r="AH15" s="24"/>
      <c r="AI15" s="24"/>
      <c r="AJ15" s="24"/>
      <c r="AK15" s="18"/>
      <c r="AL15" s="18"/>
      <c r="AM15" s="91"/>
      <c r="AN15" s="23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9"/>
    </row>
    <row r="16" spans="1:52" ht="12.75">
      <c r="A16" s="96"/>
      <c r="B16" s="99"/>
      <c r="C16" s="99"/>
      <c r="D16" s="100"/>
      <c r="E16" s="100"/>
      <c r="F16" s="100"/>
      <c r="G16" s="100"/>
      <c r="H16" s="100"/>
      <c r="I16" s="100"/>
      <c r="J16" s="100"/>
      <c r="K16" s="101"/>
      <c r="L16" s="100"/>
      <c r="M16" s="100"/>
      <c r="N16" s="102"/>
      <c r="O16" s="102"/>
      <c r="P16" s="103"/>
      <c r="Q16" s="100"/>
      <c r="R16" s="26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24"/>
      <c r="AF16" s="24"/>
      <c r="AG16" s="24"/>
      <c r="AH16" s="24"/>
      <c r="AI16" s="24"/>
      <c r="AJ16" s="24"/>
      <c r="AK16" s="18"/>
      <c r="AL16" s="18"/>
      <c r="AM16" s="91"/>
      <c r="AN16" s="23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9"/>
    </row>
    <row r="17" spans="1:52" ht="12.75">
      <c r="A17" s="96"/>
      <c r="B17" s="99"/>
      <c r="C17" s="99"/>
      <c r="D17" s="100"/>
      <c r="E17" s="100"/>
      <c r="F17" s="100"/>
      <c r="G17" s="100"/>
      <c r="H17" s="100"/>
      <c r="I17" s="100"/>
      <c r="J17" s="100"/>
      <c r="K17" s="101"/>
      <c r="L17" s="100"/>
      <c r="M17" s="100"/>
      <c r="N17" s="102"/>
      <c r="O17" s="102"/>
      <c r="P17" s="103"/>
      <c r="Q17" s="100"/>
      <c r="R17" s="26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24"/>
      <c r="AF17" s="24"/>
      <c r="AG17" s="24"/>
      <c r="AH17" s="24"/>
      <c r="AI17" s="24"/>
      <c r="AJ17" s="24"/>
      <c r="AK17" s="18"/>
      <c r="AL17" s="18"/>
      <c r="AM17" s="91"/>
      <c r="AN17" s="23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9"/>
    </row>
    <row r="18" spans="1:52" ht="12.75">
      <c r="A18" s="96"/>
      <c r="B18" s="99"/>
      <c r="C18" s="99"/>
      <c r="D18" s="100"/>
      <c r="E18" s="100"/>
      <c r="F18" s="100"/>
      <c r="G18" s="100"/>
      <c r="H18" s="100"/>
      <c r="I18" s="100"/>
      <c r="J18" s="100"/>
      <c r="K18" s="101"/>
      <c r="L18" s="100"/>
      <c r="M18" s="100"/>
      <c r="N18" s="102"/>
      <c r="O18" s="102"/>
      <c r="P18" s="103"/>
      <c r="Q18" s="100"/>
      <c r="R18" s="26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24"/>
      <c r="AF18" s="24"/>
      <c r="AG18" s="24"/>
      <c r="AH18" s="24"/>
      <c r="AI18" s="24"/>
      <c r="AJ18" s="24"/>
      <c r="AK18" s="18"/>
      <c r="AL18" s="18"/>
      <c r="AM18" s="91"/>
      <c r="AN18" s="23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</row>
    <row r="19" spans="1:52" ht="12.75">
      <c r="A19" s="96"/>
      <c r="B19" s="99"/>
      <c r="C19" s="99"/>
      <c r="D19" s="100"/>
      <c r="E19" s="100"/>
      <c r="F19" s="100"/>
      <c r="G19" s="100"/>
      <c r="H19" s="100"/>
      <c r="I19" s="100"/>
      <c r="J19" s="100"/>
      <c r="K19" s="101"/>
      <c r="L19" s="100"/>
      <c r="M19" s="100"/>
      <c r="N19" s="102"/>
      <c r="O19" s="102"/>
      <c r="P19" s="103"/>
      <c r="Q19" s="100"/>
      <c r="R19" s="26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24"/>
      <c r="AF19" s="24"/>
      <c r="AG19" s="24"/>
      <c r="AH19" s="24"/>
      <c r="AI19" s="24"/>
      <c r="AJ19" s="24"/>
      <c r="AK19" s="18"/>
      <c r="AL19" s="18"/>
      <c r="AM19" s="91"/>
      <c r="AN19" s="23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</row>
    <row r="20" spans="1:52" ht="12.75">
      <c r="A20" s="96"/>
      <c r="B20" s="99"/>
      <c r="C20" s="99"/>
      <c r="D20" s="100"/>
      <c r="E20" s="100"/>
      <c r="F20" s="100"/>
      <c r="G20" s="100"/>
      <c r="H20" s="100"/>
      <c r="I20" s="100"/>
      <c r="J20" s="100"/>
      <c r="K20" s="101"/>
      <c r="L20" s="100"/>
      <c r="M20" s="100"/>
      <c r="N20" s="102"/>
      <c r="O20" s="102"/>
      <c r="P20" s="103"/>
      <c r="Q20" s="100"/>
      <c r="R20" s="26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1"/>
      <c r="AE20" s="24"/>
      <c r="AF20" s="24"/>
      <c r="AG20" s="24"/>
      <c r="AH20" s="24"/>
      <c r="AI20" s="24"/>
      <c r="AJ20" s="24"/>
      <c r="AK20" s="18"/>
      <c r="AL20" s="18"/>
      <c r="AM20" s="91"/>
      <c r="AN20" s="23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9"/>
    </row>
    <row r="21" spans="1:52" ht="12.75">
      <c r="A21" s="96"/>
      <c r="B21" s="99"/>
      <c r="C21" s="99"/>
      <c r="D21" s="100"/>
      <c r="E21" s="100"/>
      <c r="F21" s="100"/>
      <c r="G21" s="100"/>
      <c r="H21" s="100"/>
      <c r="I21" s="100"/>
      <c r="J21" s="100"/>
      <c r="K21" s="101"/>
      <c r="L21" s="100"/>
      <c r="M21" s="100"/>
      <c r="N21" s="102"/>
      <c r="O21" s="102"/>
      <c r="P21" s="103"/>
      <c r="Q21" s="100"/>
      <c r="R21" s="26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1"/>
      <c r="AE21" s="24"/>
      <c r="AF21" s="24"/>
      <c r="AG21" s="24"/>
      <c r="AH21" s="24"/>
      <c r="AI21" s="24"/>
      <c r="AJ21" s="24"/>
      <c r="AK21" s="18"/>
      <c r="AL21" s="18"/>
      <c r="AM21" s="91"/>
      <c r="AN21" s="23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</row>
    <row r="22" spans="1:52" ht="12.75">
      <c r="A22" s="96"/>
      <c r="B22" s="99"/>
      <c r="C22" s="99"/>
      <c r="D22" s="100"/>
      <c r="E22" s="100"/>
      <c r="F22" s="100"/>
      <c r="G22" s="100"/>
      <c r="H22" s="100"/>
      <c r="I22" s="100"/>
      <c r="J22" s="100"/>
      <c r="K22" s="101"/>
      <c r="L22" s="100"/>
      <c r="M22" s="100"/>
      <c r="N22" s="102"/>
      <c r="O22" s="102"/>
      <c r="P22" s="103"/>
      <c r="Q22" s="100"/>
      <c r="R22" s="26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24"/>
      <c r="AF22" s="24"/>
      <c r="AG22" s="24"/>
      <c r="AH22" s="24"/>
      <c r="AI22" s="24"/>
      <c r="AJ22" s="24"/>
      <c r="AK22" s="18"/>
      <c r="AL22" s="18"/>
      <c r="AM22" s="91"/>
      <c r="AN22" s="23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</row>
    <row r="23" spans="1:52" ht="12.75">
      <c r="A23" s="96"/>
      <c r="B23" s="99"/>
      <c r="C23" s="99"/>
      <c r="D23" s="100"/>
      <c r="E23" s="100"/>
      <c r="F23" s="100"/>
      <c r="G23" s="100"/>
      <c r="H23" s="100"/>
      <c r="I23" s="100"/>
      <c r="J23" s="100"/>
      <c r="K23" s="101"/>
      <c r="L23" s="100"/>
      <c r="M23" s="100"/>
      <c r="N23" s="102"/>
      <c r="O23" s="102"/>
      <c r="P23" s="103"/>
      <c r="Q23" s="100"/>
      <c r="R23" s="26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1"/>
      <c r="AE23" s="24"/>
      <c r="AF23" s="24"/>
      <c r="AG23" s="24"/>
      <c r="AH23" s="24"/>
      <c r="AI23" s="24"/>
      <c r="AJ23" s="24"/>
      <c r="AK23" s="18"/>
      <c r="AL23" s="18"/>
      <c r="AM23" s="91"/>
      <c r="AN23" s="23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9"/>
    </row>
    <row r="24" spans="1:52" ht="12.75">
      <c r="A24" s="96"/>
      <c r="B24" s="99"/>
      <c r="C24" s="99"/>
      <c r="D24" s="100"/>
      <c r="E24" s="100"/>
      <c r="F24" s="100"/>
      <c r="G24" s="100"/>
      <c r="H24" s="100"/>
      <c r="I24" s="100"/>
      <c r="J24" s="100"/>
      <c r="K24" s="101"/>
      <c r="L24" s="100"/>
      <c r="M24" s="100"/>
      <c r="N24" s="102"/>
      <c r="O24" s="102"/>
      <c r="P24" s="103"/>
      <c r="Q24" s="100"/>
      <c r="R24" s="26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1"/>
      <c r="AE24" s="24"/>
      <c r="AF24" s="24"/>
      <c r="AG24" s="24"/>
      <c r="AH24" s="24"/>
      <c r="AI24" s="24"/>
      <c r="AJ24" s="24"/>
      <c r="AK24" s="18"/>
      <c r="AL24" s="18"/>
      <c r="AM24" s="91"/>
      <c r="AN24" s="23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9"/>
    </row>
    <row r="25" spans="1:52" ht="12.75">
      <c r="A25" s="96"/>
      <c r="B25" s="99"/>
      <c r="C25" s="99"/>
      <c r="D25" s="100"/>
      <c r="E25" s="100"/>
      <c r="F25" s="100"/>
      <c r="G25" s="100"/>
      <c r="H25" s="100"/>
      <c r="I25" s="100"/>
      <c r="J25" s="100"/>
      <c r="K25" s="101"/>
      <c r="L25" s="100"/>
      <c r="M25" s="100"/>
      <c r="N25" s="102"/>
      <c r="O25" s="102"/>
      <c r="P25" s="103"/>
      <c r="Q25" s="100"/>
      <c r="R25" s="26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1"/>
      <c r="AE25" s="24"/>
      <c r="AF25" s="24"/>
      <c r="AG25" s="24"/>
      <c r="AH25" s="24"/>
      <c r="AI25" s="24"/>
      <c r="AJ25" s="24"/>
      <c r="AK25" s="18"/>
      <c r="AL25" s="18"/>
      <c r="AM25" s="91"/>
      <c r="AN25" s="23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9"/>
    </row>
    <row r="26" spans="1:52" ht="12.75">
      <c r="A26" s="96"/>
      <c r="B26" s="99"/>
      <c r="C26" s="99"/>
      <c r="D26" s="100"/>
      <c r="E26" s="100"/>
      <c r="F26" s="100"/>
      <c r="G26" s="100"/>
      <c r="H26" s="100"/>
      <c r="I26" s="100"/>
      <c r="J26" s="100"/>
      <c r="K26" s="101"/>
      <c r="L26" s="100"/>
      <c r="M26" s="100"/>
      <c r="N26" s="102"/>
      <c r="O26" s="102"/>
      <c r="P26" s="103"/>
      <c r="Q26" s="100"/>
      <c r="R26" s="26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/>
      <c r="AE26" s="24"/>
      <c r="AF26" s="24"/>
      <c r="AG26" s="24"/>
      <c r="AH26" s="24"/>
      <c r="AI26" s="24"/>
      <c r="AJ26" s="24"/>
      <c r="AK26" s="18"/>
      <c r="AL26" s="18"/>
      <c r="AM26" s="91"/>
      <c r="AN26" s="23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9"/>
    </row>
    <row r="27" spans="1:52" ht="12.75">
      <c r="A27" s="96"/>
      <c r="B27" s="99"/>
      <c r="C27" s="99"/>
      <c r="D27" s="100"/>
      <c r="E27" s="100"/>
      <c r="F27" s="100"/>
      <c r="G27" s="100"/>
      <c r="H27" s="100"/>
      <c r="I27" s="100"/>
      <c r="J27" s="100"/>
      <c r="K27" s="101"/>
      <c r="L27" s="100"/>
      <c r="M27" s="100"/>
      <c r="N27" s="102"/>
      <c r="O27" s="102"/>
      <c r="P27" s="103"/>
      <c r="Q27" s="100"/>
      <c r="R27" s="26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1"/>
      <c r="AE27" s="24"/>
      <c r="AF27" s="24"/>
      <c r="AG27" s="24"/>
      <c r="AH27" s="24"/>
      <c r="AI27" s="24"/>
      <c r="AJ27" s="24"/>
      <c r="AK27" s="18"/>
      <c r="AL27" s="18"/>
      <c r="AM27" s="91"/>
      <c r="AN27" s="23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9"/>
    </row>
    <row r="28" spans="1:52" ht="12.75">
      <c r="A28" s="96"/>
      <c r="B28" s="99"/>
      <c r="C28" s="99"/>
      <c r="D28" s="100"/>
      <c r="E28" s="100"/>
      <c r="F28" s="100"/>
      <c r="G28" s="100"/>
      <c r="H28" s="100"/>
      <c r="I28" s="100"/>
      <c r="J28" s="100"/>
      <c r="K28" s="101"/>
      <c r="L28" s="100"/>
      <c r="M28" s="100"/>
      <c r="N28" s="102"/>
      <c r="O28" s="102"/>
      <c r="P28" s="103"/>
      <c r="Q28" s="100"/>
      <c r="R28" s="26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1"/>
      <c r="AE28" s="24"/>
      <c r="AF28" s="24"/>
      <c r="AG28" s="24"/>
      <c r="AH28" s="24"/>
      <c r="AI28" s="24"/>
      <c r="AJ28" s="24"/>
      <c r="AK28" s="18"/>
      <c r="AL28" s="18"/>
      <c r="AM28" s="91"/>
      <c r="AN28" s="23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9"/>
    </row>
    <row r="29" spans="1:52" ht="12.75">
      <c r="A29" s="96"/>
      <c r="B29" s="99"/>
      <c r="C29" s="99"/>
      <c r="D29" s="100"/>
      <c r="E29" s="100"/>
      <c r="F29" s="100"/>
      <c r="G29" s="100"/>
      <c r="H29" s="100"/>
      <c r="I29" s="100"/>
      <c r="J29" s="100"/>
      <c r="K29" s="101"/>
      <c r="L29" s="100"/>
      <c r="M29" s="100"/>
      <c r="N29" s="102"/>
      <c r="O29" s="102"/>
      <c r="P29" s="103"/>
      <c r="Q29" s="100"/>
      <c r="R29" s="26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1"/>
      <c r="AE29" s="24"/>
      <c r="AF29" s="24"/>
      <c r="AG29" s="24"/>
      <c r="AH29" s="24"/>
      <c r="AI29" s="24"/>
      <c r="AJ29" s="24"/>
      <c r="AK29" s="18"/>
      <c r="AL29" s="18"/>
      <c r="AM29" s="91"/>
      <c r="AN29" s="23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9"/>
    </row>
    <row r="30" spans="1:52" ht="12.75">
      <c r="A30" s="96"/>
      <c r="B30" s="99"/>
      <c r="C30" s="99"/>
      <c r="D30" s="100"/>
      <c r="E30" s="100"/>
      <c r="F30" s="100"/>
      <c r="G30" s="100"/>
      <c r="H30" s="100"/>
      <c r="I30" s="100"/>
      <c r="J30" s="100"/>
      <c r="K30" s="101"/>
      <c r="L30" s="100"/>
      <c r="M30" s="100"/>
      <c r="N30" s="102"/>
      <c r="O30" s="102"/>
      <c r="P30" s="103"/>
      <c r="Q30" s="100"/>
      <c r="R30" s="26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1"/>
      <c r="AE30" s="24"/>
      <c r="AF30" s="24"/>
      <c r="AG30" s="24"/>
      <c r="AH30" s="24"/>
      <c r="AI30" s="24"/>
      <c r="AJ30" s="24"/>
      <c r="AK30" s="18"/>
      <c r="AL30" s="18"/>
      <c r="AM30" s="91"/>
      <c r="AN30" s="23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9"/>
    </row>
    <row r="31" spans="1:52" ht="12.75">
      <c r="A31" s="96"/>
      <c r="B31" s="99"/>
      <c r="C31" s="99"/>
      <c r="D31" s="100"/>
      <c r="E31" s="100"/>
      <c r="F31" s="100"/>
      <c r="G31" s="100"/>
      <c r="H31" s="100"/>
      <c r="I31" s="100"/>
      <c r="J31" s="100"/>
      <c r="K31" s="101"/>
      <c r="L31" s="100"/>
      <c r="M31" s="100"/>
      <c r="N31" s="102"/>
      <c r="O31" s="102"/>
      <c r="P31" s="103"/>
      <c r="Q31" s="100"/>
      <c r="R31" s="26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1"/>
      <c r="AE31" s="24"/>
      <c r="AF31" s="24"/>
      <c r="AG31" s="24"/>
      <c r="AH31" s="24"/>
      <c r="AI31" s="24"/>
      <c r="AJ31" s="24"/>
      <c r="AK31" s="18"/>
      <c r="AL31" s="18"/>
      <c r="AM31" s="91"/>
      <c r="AN31" s="23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9"/>
    </row>
    <row r="32" spans="1:52" ht="12.75">
      <c r="A32" s="96"/>
      <c r="B32" s="99"/>
      <c r="C32" s="99"/>
      <c r="D32" s="100"/>
      <c r="E32" s="100"/>
      <c r="F32" s="100"/>
      <c r="G32" s="100"/>
      <c r="H32" s="100"/>
      <c r="I32" s="100"/>
      <c r="J32" s="100"/>
      <c r="K32" s="101"/>
      <c r="L32" s="100"/>
      <c r="M32" s="100"/>
      <c r="N32" s="102"/>
      <c r="O32" s="102"/>
      <c r="P32" s="103"/>
      <c r="Q32" s="100"/>
      <c r="R32" s="26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1"/>
      <c r="AE32" s="24"/>
      <c r="AF32" s="24"/>
      <c r="AG32" s="24"/>
      <c r="AH32" s="24"/>
      <c r="AI32" s="24"/>
      <c r="AJ32" s="24"/>
      <c r="AK32" s="18"/>
      <c r="AL32" s="18"/>
      <c r="AM32" s="91"/>
      <c r="AN32" s="23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9"/>
    </row>
    <row r="33" spans="1:52" ht="12.75">
      <c r="A33" s="96"/>
      <c r="B33" s="99"/>
      <c r="C33" s="99"/>
      <c r="D33" s="100"/>
      <c r="E33" s="100"/>
      <c r="F33" s="100"/>
      <c r="G33" s="100"/>
      <c r="H33" s="100"/>
      <c r="I33" s="100"/>
      <c r="J33" s="100"/>
      <c r="K33" s="101"/>
      <c r="L33" s="100"/>
      <c r="M33" s="100"/>
      <c r="N33" s="102"/>
      <c r="O33" s="102"/>
      <c r="P33" s="103"/>
      <c r="Q33" s="100"/>
      <c r="R33" s="26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1"/>
      <c r="AE33" s="24"/>
      <c r="AF33" s="24"/>
      <c r="AG33" s="24"/>
      <c r="AH33" s="24"/>
      <c r="AI33" s="24"/>
      <c r="AJ33" s="24"/>
      <c r="AK33" s="18"/>
      <c r="AL33" s="18"/>
      <c r="AM33" s="91"/>
      <c r="AN33" s="23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9"/>
    </row>
    <row r="34" spans="1:52" ht="12.75">
      <c r="A34" s="96"/>
      <c r="B34" s="99"/>
      <c r="C34" s="99"/>
      <c r="D34" s="100"/>
      <c r="E34" s="100"/>
      <c r="F34" s="100"/>
      <c r="G34" s="100"/>
      <c r="H34" s="100"/>
      <c r="I34" s="100"/>
      <c r="J34" s="100"/>
      <c r="K34" s="101"/>
      <c r="L34" s="100"/>
      <c r="M34" s="100"/>
      <c r="N34" s="102"/>
      <c r="O34" s="102"/>
      <c r="P34" s="103"/>
      <c r="Q34" s="100"/>
      <c r="R34" s="26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1"/>
      <c r="AE34" s="24"/>
      <c r="AF34" s="24"/>
      <c r="AG34" s="24"/>
      <c r="AH34" s="24"/>
      <c r="AI34" s="24"/>
      <c r="AJ34" s="24"/>
      <c r="AK34" s="18"/>
      <c r="AL34" s="18"/>
      <c r="AM34" s="91"/>
      <c r="AN34" s="23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9"/>
    </row>
    <row r="35" spans="1:52" ht="12.75">
      <c r="A35" s="96"/>
      <c r="B35" s="99"/>
      <c r="C35" s="99"/>
      <c r="D35" s="100"/>
      <c r="E35" s="100"/>
      <c r="F35" s="100"/>
      <c r="G35" s="100"/>
      <c r="H35" s="100"/>
      <c r="I35" s="100"/>
      <c r="J35" s="100"/>
      <c r="K35" s="101"/>
      <c r="L35" s="100"/>
      <c r="M35" s="100"/>
      <c r="N35" s="102"/>
      <c r="O35" s="102"/>
      <c r="P35" s="103"/>
      <c r="Q35" s="100"/>
      <c r="R35" s="2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1"/>
      <c r="AE35" s="24"/>
      <c r="AF35" s="24"/>
      <c r="AG35" s="24"/>
      <c r="AH35" s="24"/>
      <c r="AI35" s="24"/>
      <c r="AJ35" s="24"/>
      <c r="AK35" s="18"/>
      <c r="AL35" s="18"/>
      <c r="AM35" s="91"/>
      <c r="AN35" s="23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9"/>
    </row>
    <row r="36" spans="1:52" ht="12.75">
      <c r="A36" s="96"/>
      <c r="B36" s="99"/>
      <c r="C36" s="99"/>
      <c r="D36" s="100"/>
      <c r="E36" s="100"/>
      <c r="F36" s="100"/>
      <c r="G36" s="100"/>
      <c r="H36" s="100"/>
      <c r="I36" s="100"/>
      <c r="J36" s="100"/>
      <c r="K36" s="101"/>
      <c r="L36" s="100"/>
      <c r="M36" s="100"/>
      <c r="N36" s="102"/>
      <c r="O36" s="102"/>
      <c r="P36" s="103"/>
      <c r="Q36" s="100"/>
      <c r="R36" s="26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4"/>
      <c r="AF36" s="24"/>
      <c r="AG36" s="24"/>
      <c r="AH36" s="24"/>
      <c r="AI36" s="24"/>
      <c r="AJ36" s="24"/>
      <c r="AK36" s="18"/>
      <c r="AL36" s="18"/>
      <c r="AM36" s="91"/>
      <c r="AN36" s="23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9"/>
    </row>
    <row r="37" spans="1:52" ht="12.75">
      <c r="A37" s="96"/>
      <c r="B37" s="99"/>
      <c r="C37" s="99"/>
      <c r="D37" s="100"/>
      <c r="E37" s="100"/>
      <c r="F37" s="100"/>
      <c r="G37" s="100"/>
      <c r="H37" s="100"/>
      <c r="I37" s="100"/>
      <c r="J37" s="100"/>
      <c r="K37" s="101"/>
      <c r="L37" s="100"/>
      <c r="M37" s="100"/>
      <c r="N37" s="102"/>
      <c r="O37" s="102"/>
      <c r="P37" s="103"/>
      <c r="Q37" s="100"/>
      <c r="R37" s="26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1"/>
      <c r="AE37" s="24"/>
      <c r="AF37" s="24"/>
      <c r="AG37" s="24"/>
      <c r="AH37" s="24"/>
      <c r="AI37" s="24"/>
      <c r="AJ37" s="24"/>
      <c r="AK37" s="18"/>
      <c r="AL37" s="18"/>
      <c r="AM37" s="91"/>
      <c r="AN37" s="23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9"/>
    </row>
    <row r="38" spans="1:52" ht="12.75">
      <c r="A38" s="96"/>
      <c r="B38" s="99"/>
      <c r="C38" s="99"/>
      <c r="D38" s="100"/>
      <c r="E38" s="100"/>
      <c r="F38" s="100"/>
      <c r="G38" s="100"/>
      <c r="H38" s="100"/>
      <c r="I38" s="100"/>
      <c r="J38" s="100"/>
      <c r="K38" s="101"/>
      <c r="L38" s="100"/>
      <c r="M38" s="100"/>
      <c r="N38" s="102"/>
      <c r="O38" s="102"/>
      <c r="P38" s="103"/>
      <c r="Q38" s="100"/>
      <c r="R38" s="2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1"/>
      <c r="AE38" s="24"/>
      <c r="AF38" s="24"/>
      <c r="AG38" s="24"/>
      <c r="AH38" s="24"/>
      <c r="AI38" s="24"/>
      <c r="AJ38" s="24"/>
      <c r="AK38" s="18"/>
      <c r="AL38" s="18"/>
      <c r="AM38" s="91"/>
      <c r="AN38" s="23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9"/>
    </row>
    <row r="39" spans="1:52" ht="12.75">
      <c r="A39" s="96"/>
      <c r="B39" s="99"/>
      <c r="C39" s="99"/>
      <c r="D39" s="100"/>
      <c r="E39" s="100"/>
      <c r="F39" s="100"/>
      <c r="G39" s="100"/>
      <c r="H39" s="100"/>
      <c r="I39" s="100"/>
      <c r="J39" s="100"/>
      <c r="K39" s="101"/>
      <c r="L39" s="100"/>
      <c r="M39" s="100"/>
      <c r="N39" s="102"/>
      <c r="O39" s="102"/>
      <c r="P39" s="103"/>
      <c r="Q39" s="100"/>
      <c r="R39" s="26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1"/>
      <c r="AE39" s="24"/>
      <c r="AF39" s="24"/>
      <c r="AG39" s="24"/>
      <c r="AH39" s="24"/>
      <c r="AI39" s="24"/>
      <c r="AJ39" s="24"/>
      <c r="AK39" s="18"/>
      <c r="AL39" s="18"/>
      <c r="AM39" s="91"/>
      <c r="AN39" s="23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9"/>
    </row>
    <row r="40" spans="1:52" ht="12.75">
      <c r="A40" s="96"/>
      <c r="B40" s="99"/>
      <c r="C40" s="99"/>
      <c r="D40" s="100"/>
      <c r="E40" s="100"/>
      <c r="F40" s="100"/>
      <c r="G40" s="100"/>
      <c r="H40" s="100"/>
      <c r="I40" s="100"/>
      <c r="J40" s="100"/>
      <c r="K40" s="101"/>
      <c r="L40" s="100"/>
      <c r="M40" s="100"/>
      <c r="N40" s="102"/>
      <c r="O40" s="102"/>
      <c r="P40" s="103"/>
      <c r="Q40" s="100"/>
      <c r="R40" s="2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1"/>
      <c r="AE40" s="24"/>
      <c r="AF40" s="24"/>
      <c r="AG40" s="24"/>
      <c r="AH40" s="24"/>
      <c r="AI40" s="24"/>
      <c r="AJ40" s="24"/>
      <c r="AK40" s="18"/>
      <c r="AL40" s="18"/>
      <c r="AM40" s="91"/>
      <c r="AN40" s="23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9"/>
    </row>
    <row r="41" spans="1:52" ht="12.75">
      <c r="A41" s="96"/>
      <c r="B41" s="99"/>
      <c r="C41" s="99"/>
      <c r="D41" s="100"/>
      <c r="E41" s="100"/>
      <c r="F41" s="100"/>
      <c r="G41" s="100"/>
      <c r="H41" s="100"/>
      <c r="I41" s="100"/>
      <c r="J41" s="100"/>
      <c r="K41" s="101"/>
      <c r="L41" s="100"/>
      <c r="M41" s="100"/>
      <c r="N41" s="102"/>
      <c r="O41" s="102"/>
      <c r="P41" s="103"/>
      <c r="Q41" s="100"/>
      <c r="R41" s="26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1"/>
      <c r="AE41" s="24"/>
      <c r="AF41" s="24"/>
      <c r="AG41" s="24"/>
      <c r="AH41" s="24"/>
      <c r="AI41" s="24"/>
      <c r="AJ41" s="24"/>
      <c r="AK41" s="18"/>
      <c r="AL41" s="18"/>
      <c r="AM41" s="91"/>
      <c r="AN41" s="23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9"/>
    </row>
    <row r="42" spans="1:52" ht="12.75">
      <c r="A42" s="96"/>
      <c r="B42" s="99"/>
      <c r="C42" s="99"/>
      <c r="D42" s="100"/>
      <c r="E42" s="100"/>
      <c r="F42" s="100"/>
      <c r="G42" s="100"/>
      <c r="H42" s="100"/>
      <c r="I42" s="100"/>
      <c r="J42" s="100"/>
      <c r="K42" s="101"/>
      <c r="L42" s="100"/>
      <c r="M42" s="100"/>
      <c r="N42" s="102"/>
      <c r="O42" s="102"/>
      <c r="P42" s="103"/>
      <c r="Q42" s="100"/>
      <c r="R42" s="2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1"/>
      <c r="AE42" s="24"/>
      <c r="AF42" s="24"/>
      <c r="AG42" s="24"/>
      <c r="AH42" s="24"/>
      <c r="AI42" s="24"/>
      <c r="AJ42" s="24"/>
      <c r="AK42" s="18"/>
      <c r="AL42" s="18"/>
      <c r="AM42" s="91"/>
      <c r="AN42" s="23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9"/>
    </row>
    <row r="43" spans="1:52" ht="12.75">
      <c r="A43" s="96"/>
      <c r="B43" s="99"/>
      <c r="C43" s="99"/>
      <c r="D43" s="100"/>
      <c r="E43" s="100"/>
      <c r="F43" s="100"/>
      <c r="G43" s="100"/>
      <c r="H43" s="100"/>
      <c r="I43" s="100"/>
      <c r="J43" s="100"/>
      <c r="K43" s="101"/>
      <c r="L43" s="100"/>
      <c r="M43" s="100"/>
      <c r="N43" s="102"/>
      <c r="O43" s="102"/>
      <c r="P43" s="103"/>
      <c r="Q43" s="100"/>
      <c r="R43" s="26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1"/>
      <c r="AE43" s="24"/>
      <c r="AF43" s="24"/>
      <c r="AG43" s="24"/>
      <c r="AH43" s="24"/>
      <c r="AI43" s="24"/>
      <c r="AJ43" s="24"/>
      <c r="AK43" s="18"/>
      <c r="AL43" s="18"/>
      <c r="AM43" s="91"/>
      <c r="AN43" s="23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9"/>
    </row>
    <row r="44" spans="1:52" ht="12.75">
      <c r="A44" s="96"/>
      <c r="B44" s="99"/>
      <c r="C44" s="99"/>
      <c r="D44" s="100"/>
      <c r="E44" s="100"/>
      <c r="F44" s="100"/>
      <c r="G44" s="100"/>
      <c r="H44" s="100"/>
      <c r="I44" s="100"/>
      <c r="J44" s="100"/>
      <c r="K44" s="101"/>
      <c r="L44" s="100"/>
      <c r="M44" s="100"/>
      <c r="N44" s="102"/>
      <c r="O44" s="102"/>
      <c r="P44" s="103"/>
      <c r="Q44" s="100"/>
      <c r="R44" s="2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1"/>
      <c r="AE44" s="24"/>
      <c r="AF44" s="24"/>
      <c r="AG44" s="24"/>
      <c r="AH44" s="24"/>
      <c r="AI44" s="24"/>
      <c r="AJ44" s="24"/>
      <c r="AK44" s="18"/>
      <c r="AL44" s="18"/>
      <c r="AM44" s="91"/>
      <c r="AN44" s="23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9"/>
    </row>
    <row r="45" spans="1:52" ht="12.75">
      <c r="A45" s="96"/>
      <c r="B45" s="99"/>
      <c r="C45" s="99"/>
      <c r="D45" s="100"/>
      <c r="E45" s="100"/>
      <c r="F45" s="100"/>
      <c r="G45" s="100"/>
      <c r="H45" s="100"/>
      <c r="I45" s="100"/>
      <c r="J45" s="100"/>
      <c r="K45" s="101"/>
      <c r="L45" s="100"/>
      <c r="M45" s="100"/>
      <c r="N45" s="102"/>
      <c r="O45" s="102"/>
      <c r="P45" s="103"/>
      <c r="Q45" s="100"/>
      <c r="R45" s="2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1"/>
      <c r="AE45" s="24"/>
      <c r="AF45" s="24"/>
      <c r="AG45" s="24"/>
      <c r="AH45" s="24"/>
      <c r="AI45" s="24"/>
      <c r="AJ45" s="24"/>
      <c r="AK45" s="18"/>
      <c r="AL45" s="18"/>
      <c r="AM45" s="91"/>
      <c r="AN45" s="23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9"/>
    </row>
    <row r="46" spans="1:52" ht="12.75">
      <c r="A46" s="96"/>
      <c r="B46" s="99"/>
      <c r="C46" s="99"/>
      <c r="D46" s="100"/>
      <c r="E46" s="100"/>
      <c r="F46" s="100"/>
      <c r="G46" s="100"/>
      <c r="H46" s="100"/>
      <c r="I46" s="100"/>
      <c r="J46" s="100"/>
      <c r="K46" s="101"/>
      <c r="L46" s="100"/>
      <c r="M46" s="100"/>
      <c r="N46" s="102"/>
      <c r="O46" s="102"/>
      <c r="P46" s="103"/>
      <c r="Q46" s="100"/>
      <c r="R46" s="26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1"/>
      <c r="AE46" s="24"/>
      <c r="AF46" s="24"/>
      <c r="AG46" s="24"/>
      <c r="AH46" s="24"/>
      <c r="AI46" s="24"/>
      <c r="AJ46" s="24"/>
      <c r="AK46" s="18"/>
      <c r="AL46" s="18"/>
      <c r="AM46" s="91"/>
      <c r="AN46" s="23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9"/>
    </row>
    <row r="47" spans="1:52" ht="12.75">
      <c r="A47" s="96"/>
      <c r="B47" s="99"/>
      <c r="C47" s="99"/>
      <c r="D47" s="100"/>
      <c r="E47" s="100"/>
      <c r="F47" s="100"/>
      <c r="G47" s="100"/>
      <c r="H47" s="100"/>
      <c r="I47" s="100"/>
      <c r="J47" s="100"/>
      <c r="K47" s="101"/>
      <c r="L47" s="100"/>
      <c r="M47" s="100"/>
      <c r="N47" s="102"/>
      <c r="O47" s="102"/>
      <c r="P47" s="103"/>
      <c r="Q47" s="100"/>
      <c r="R47" s="26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1"/>
      <c r="AE47" s="24"/>
      <c r="AF47" s="24"/>
      <c r="AG47" s="24"/>
      <c r="AH47" s="24"/>
      <c r="AI47" s="24"/>
      <c r="AJ47" s="24"/>
      <c r="AK47" s="18"/>
      <c r="AL47" s="18"/>
      <c r="AM47" s="91"/>
      <c r="AN47" s="23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9"/>
    </row>
    <row r="48" spans="1:52" ht="12.75">
      <c r="A48" s="96"/>
      <c r="B48" s="99"/>
      <c r="C48" s="99"/>
      <c r="D48" s="100"/>
      <c r="E48" s="100"/>
      <c r="F48" s="100"/>
      <c r="G48" s="100"/>
      <c r="H48" s="100"/>
      <c r="I48" s="100"/>
      <c r="J48" s="100"/>
      <c r="K48" s="101"/>
      <c r="L48" s="100"/>
      <c r="M48" s="100"/>
      <c r="N48" s="102"/>
      <c r="O48" s="102"/>
      <c r="P48" s="103"/>
      <c r="Q48" s="100"/>
      <c r="R48" s="26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1"/>
      <c r="AE48" s="24"/>
      <c r="AF48" s="24"/>
      <c r="AG48" s="24"/>
      <c r="AH48" s="24"/>
      <c r="AI48" s="24"/>
      <c r="AJ48" s="24"/>
      <c r="AK48" s="18"/>
      <c r="AL48" s="18"/>
      <c r="AM48" s="91"/>
      <c r="AN48" s="23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9"/>
    </row>
    <row r="49" spans="1:52" ht="12.75">
      <c r="A49" s="96"/>
      <c r="B49" s="99"/>
      <c r="C49" s="99"/>
      <c r="D49" s="100"/>
      <c r="E49" s="100"/>
      <c r="F49" s="100"/>
      <c r="G49" s="100"/>
      <c r="H49" s="100"/>
      <c r="I49" s="100"/>
      <c r="J49" s="100"/>
      <c r="K49" s="101"/>
      <c r="L49" s="100"/>
      <c r="M49" s="100"/>
      <c r="N49" s="102"/>
      <c r="O49" s="102"/>
      <c r="P49" s="103"/>
      <c r="Q49" s="100"/>
      <c r="R49" s="26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1"/>
      <c r="AE49" s="24"/>
      <c r="AF49" s="24"/>
      <c r="AG49" s="24"/>
      <c r="AH49" s="24"/>
      <c r="AI49" s="24"/>
      <c r="AJ49" s="24"/>
      <c r="AK49" s="18"/>
      <c r="AL49" s="18"/>
      <c r="AM49" s="91"/>
      <c r="AN49" s="23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9"/>
    </row>
    <row r="50" spans="1:52" ht="12.75">
      <c r="A50" s="96"/>
      <c r="B50" s="99"/>
      <c r="C50" s="99"/>
      <c r="D50" s="100"/>
      <c r="E50" s="100"/>
      <c r="F50" s="100"/>
      <c r="G50" s="100"/>
      <c r="H50" s="100"/>
      <c r="I50" s="100"/>
      <c r="J50" s="100"/>
      <c r="K50" s="101"/>
      <c r="L50" s="100"/>
      <c r="M50" s="100"/>
      <c r="N50" s="102"/>
      <c r="O50" s="102"/>
      <c r="P50" s="103"/>
      <c r="Q50" s="100"/>
      <c r="R50" s="26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1"/>
      <c r="AE50" s="24"/>
      <c r="AF50" s="24"/>
      <c r="AG50" s="24"/>
      <c r="AH50" s="24"/>
      <c r="AI50" s="24"/>
      <c r="AJ50" s="24"/>
      <c r="AK50" s="18"/>
      <c r="AL50" s="18"/>
      <c r="AM50" s="91"/>
      <c r="AN50" s="23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9"/>
    </row>
    <row r="51" spans="1:52" ht="12.75">
      <c r="A51" s="96"/>
      <c r="B51" s="99"/>
      <c r="C51" s="99"/>
      <c r="D51" s="100"/>
      <c r="E51" s="100"/>
      <c r="F51" s="100"/>
      <c r="G51" s="100"/>
      <c r="H51" s="100"/>
      <c r="I51" s="100"/>
      <c r="J51" s="100"/>
      <c r="K51" s="101"/>
      <c r="L51" s="100"/>
      <c r="M51" s="100"/>
      <c r="N51" s="102"/>
      <c r="O51" s="102"/>
      <c r="P51" s="103"/>
      <c r="Q51" s="100"/>
      <c r="R51" s="26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1"/>
      <c r="AE51" s="24"/>
      <c r="AF51" s="24"/>
      <c r="AG51" s="24"/>
      <c r="AH51" s="24"/>
      <c r="AI51" s="24"/>
      <c r="AJ51" s="24"/>
      <c r="AK51" s="18"/>
      <c r="AL51" s="18"/>
      <c r="AM51" s="91"/>
      <c r="AN51" s="23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9"/>
    </row>
    <row r="52" spans="1:52" ht="12.75">
      <c r="A52" s="96"/>
      <c r="B52" s="99"/>
      <c r="C52" s="99"/>
      <c r="D52" s="100"/>
      <c r="E52" s="100"/>
      <c r="F52" s="100"/>
      <c r="G52" s="100"/>
      <c r="H52" s="100"/>
      <c r="I52" s="100"/>
      <c r="J52" s="100"/>
      <c r="K52" s="101"/>
      <c r="L52" s="100"/>
      <c r="M52" s="100"/>
      <c r="N52" s="102"/>
      <c r="O52" s="102"/>
      <c r="P52" s="103"/>
      <c r="Q52" s="100"/>
      <c r="R52" s="26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1"/>
      <c r="AE52" s="24"/>
      <c r="AF52" s="24"/>
      <c r="AG52" s="24"/>
      <c r="AH52" s="24"/>
      <c r="AI52" s="24"/>
      <c r="AJ52" s="24"/>
      <c r="AK52" s="18"/>
      <c r="AL52" s="18"/>
      <c r="AM52" s="91"/>
      <c r="AN52" s="23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9"/>
    </row>
    <row r="53" spans="1:52" ht="12.75">
      <c r="A53" s="96"/>
      <c r="B53" s="99"/>
      <c r="C53" s="99"/>
      <c r="D53" s="100"/>
      <c r="E53" s="100"/>
      <c r="F53" s="100"/>
      <c r="G53" s="100"/>
      <c r="H53" s="100"/>
      <c r="I53" s="100"/>
      <c r="J53" s="100"/>
      <c r="K53" s="101"/>
      <c r="L53" s="100"/>
      <c r="M53" s="100"/>
      <c r="N53" s="102"/>
      <c r="O53" s="102"/>
      <c r="P53" s="103"/>
      <c r="Q53" s="100"/>
      <c r="R53" s="26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1"/>
      <c r="AE53" s="24"/>
      <c r="AF53" s="24"/>
      <c r="AG53" s="24"/>
      <c r="AH53" s="24"/>
      <c r="AI53" s="24"/>
      <c r="AJ53" s="24"/>
      <c r="AK53" s="18"/>
      <c r="AL53" s="18"/>
      <c r="AM53" s="91"/>
      <c r="AN53" s="23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9"/>
    </row>
    <row r="54" spans="1:52" ht="12.75">
      <c r="A54" s="96"/>
      <c r="B54" s="99"/>
      <c r="C54" s="99"/>
      <c r="D54" s="100"/>
      <c r="E54" s="100"/>
      <c r="F54" s="100"/>
      <c r="G54" s="100"/>
      <c r="H54" s="100"/>
      <c r="I54" s="100"/>
      <c r="J54" s="100"/>
      <c r="K54" s="101"/>
      <c r="L54" s="100"/>
      <c r="M54" s="100"/>
      <c r="N54" s="102"/>
      <c r="O54" s="102"/>
      <c r="P54" s="103"/>
      <c r="Q54" s="100"/>
      <c r="R54" s="26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1"/>
      <c r="AE54" s="24"/>
      <c r="AF54" s="24"/>
      <c r="AG54" s="24"/>
      <c r="AH54" s="24"/>
      <c r="AI54" s="24"/>
      <c r="AJ54" s="24"/>
      <c r="AK54" s="18"/>
      <c r="AL54" s="18"/>
      <c r="AM54" s="91"/>
      <c r="AN54" s="23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9"/>
    </row>
    <row r="55" spans="1:52" ht="12.75">
      <c r="A55" s="96"/>
      <c r="B55" s="99"/>
      <c r="C55" s="99"/>
      <c r="D55" s="100"/>
      <c r="E55" s="100"/>
      <c r="F55" s="100"/>
      <c r="G55" s="100"/>
      <c r="H55" s="100"/>
      <c r="I55" s="100"/>
      <c r="J55" s="100"/>
      <c r="K55" s="101"/>
      <c r="L55" s="100"/>
      <c r="M55" s="100"/>
      <c r="N55" s="102"/>
      <c r="O55" s="102"/>
      <c r="P55" s="103"/>
      <c r="Q55" s="100"/>
      <c r="R55" s="2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1"/>
      <c r="AE55" s="24"/>
      <c r="AF55" s="24"/>
      <c r="AG55" s="24"/>
      <c r="AH55" s="24"/>
      <c r="AI55" s="24"/>
      <c r="AJ55" s="24"/>
      <c r="AK55" s="18"/>
      <c r="AL55" s="18"/>
      <c r="AM55" s="91"/>
      <c r="AN55" s="23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9"/>
    </row>
    <row r="56" spans="1:52" ht="12.75">
      <c r="A56" s="96"/>
      <c r="B56" s="99"/>
      <c r="C56" s="99"/>
      <c r="D56" s="100"/>
      <c r="E56" s="100"/>
      <c r="F56" s="100"/>
      <c r="G56" s="100"/>
      <c r="H56" s="100"/>
      <c r="I56" s="100"/>
      <c r="J56" s="100"/>
      <c r="K56" s="101"/>
      <c r="L56" s="100"/>
      <c r="M56" s="100"/>
      <c r="N56" s="102"/>
      <c r="O56" s="102"/>
      <c r="P56" s="103"/>
      <c r="Q56" s="100"/>
      <c r="R56" s="26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1"/>
      <c r="AE56" s="24"/>
      <c r="AF56" s="24"/>
      <c r="AG56" s="24"/>
      <c r="AH56" s="24"/>
      <c r="AI56" s="24"/>
      <c r="AJ56" s="24"/>
      <c r="AK56" s="18"/>
      <c r="AL56" s="18"/>
      <c r="AM56" s="91"/>
      <c r="AN56" s="23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9"/>
    </row>
    <row r="57" spans="1:52" ht="12.75">
      <c r="A57" s="96"/>
      <c r="B57" s="99"/>
      <c r="C57" s="99"/>
      <c r="D57" s="100"/>
      <c r="E57" s="100"/>
      <c r="F57" s="100"/>
      <c r="G57" s="100"/>
      <c r="H57" s="100"/>
      <c r="I57" s="100"/>
      <c r="J57" s="100"/>
      <c r="K57" s="101"/>
      <c r="L57" s="100"/>
      <c r="M57" s="100"/>
      <c r="N57" s="102"/>
      <c r="O57" s="102"/>
      <c r="P57" s="103"/>
      <c r="Q57" s="100"/>
      <c r="R57" s="26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1"/>
      <c r="AE57" s="24"/>
      <c r="AF57" s="24"/>
      <c r="AG57" s="24"/>
      <c r="AH57" s="24"/>
      <c r="AI57" s="24"/>
      <c r="AJ57" s="24"/>
      <c r="AK57" s="18"/>
      <c r="AL57" s="18"/>
      <c r="AM57" s="91"/>
      <c r="AN57" s="23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9"/>
    </row>
    <row r="58" spans="1:52" ht="12.75">
      <c r="A58" s="96"/>
      <c r="B58" s="99"/>
      <c r="C58" s="99"/>
      <c r="D58" s="100"/>
      <c r="E58" s="100"/>
      <c r="F58" s="100"/>
      <c r="G58" s="100"/>
      <c r="H58" s="100"/>
      <c r="I58" s="100"/>
      <c r="J58" s="100"/>
      <c r="K58" s="101"/>
      <c r="L58" s="100"/>
      <c r="M58" s="100"/>
      <c r="N58" s="102"/>
      <c r="O58" s="102"/>
      <c r="P58" s="103"/>
      <c r="Q58" s="100"/>
      <c r="R58" s="26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1"/>
      <c r="AE58" s="24"/>
      <c r="AF58" s="24"/>
      <c r="AG58" s="24"/>
      <c r="AH58" s="24"/>
      <c r="AI58" s="24"/>
      <c r="AJ58" s="24"/>
      <c r="AK58" s="18"/>
      <c r="AL58" s="18"/>
      <c r="AM58" s="91"/>
      <c r="AN58" s="23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9"/>
    </row>
    <row r="59" spans="1:52" ht="12.75">
      <c r="A59" s="96"/>
      <c r="B59" s="99"/>
      <c r="C59" s="99"/>
      <c r="D59" s="100"/>
      <c r="E59" s="100"/>
      <c r="F59" s="100"/>
      <c r="G59" s="100"/>
      <c r="H59" s="100"/>
      <c r="I59" s="100"/>
      <c r="J59" s="100"/>
      <c r="K59" s="101"/>
      <c r="L59" s="100"/>
      <c r="M59" s="100"/>
      <c r="N59" s="102"/>
      <c r="O59" s="102"/>
      <c r="P59" s="103"/>
      <c r="Q59" s="100"/>
      <c r="R59" s="26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1"/>
      <c r="AE59" s="24"/>
      <c r="AF59" s="24"/>
      <c r="AG59" s="24"/>
      <c r="AH59" s="24"/>
      <c r="AI59" s="24"/>
      <c r="AJ59" s="24"/>
      <c r="AK59" s="18"/>
      <c r="AL59" s="18"/>
      <c r="AM59" s="91"/>
      <c r="AN59" s="23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9"/>
    </row>
    <row r="60" spans="1:52" ht="12.75">
      <c r="A60" s="96"/>
      <c r="B60" s="99"/>
      <c r="C60" s="99"/>
      <c r="D60" s="100"/>
      <c r="E60" s="100"/>
      <c r="F60" s="100"/>
      <c r="G60" s="100"/>
      <c r="H60" s="100"/>
      <c r="I60" s="100"/>
      <c r="J60" s="100"/>
      <c r="K60" s="101"/>
      <c r="L60" s="100"/>
      <c r="M60" s="100"/>
      <c r="N60" s="102"/>
      <c r="O60" s="102"/>
      <c r="P60" s="103"/>
      <c r="Q60" s="100"/>
      <c r="R60" s="26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1"/>
      <c r="AE60" s="24"/>
      <c r="AF60" s="24"/>
      <c r="AG60" s="24"/>
      <c r="AH60" s="24"/>
      <c r="AI60" s="24"/>
      <c r="AJ60" s="24"/>
      <c r="AK60" s="18"/>
      <c r="AL60" s="18"/>
      <c r="AM60" s="91"/>
      <c r="AN60" s="23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9"/>
    </row>
    <row r="61" spans="1:52" ht="12.75">
      <c r="A61" s="96"/>
      <c r="B61" s="99"/>
      <c r="C61" s="99"/>
      <c r="D61" s="100"/>
      <c r="E61" s="100"/>
      <c r="F61" s="100"/>
      <c r="G61" s="100"/>
      <c r="H61" s="100"/>
      <c r="I61" s="100"/>
      <c r="J61" s="100"/>
      <c r="K61" s="101"/>
      <c r="L61" s="100"/>
      <c r="M61" s="100"/>
      <c r="N61" s="102"/>
      <c r="O61" s="102"/>
      <c r="P61" s="103"/>
      <c r="Q61" s="100"/>
      <c r="R61" s="26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1"/>
      <c r="AE61" s="24"/>
      <c r="AF61" s="24"/>
      <c r="AG61" s="24"/>
      <c r="AH61" s="24"/>
      <c r="AI61" s="24"/>
      <c r="AJ61" s="24"/>
      <c r="AK61" s="18"/>
      <c r="AL61" s="18"/>
      <c r="AM61" s="91"/>
      <c r="AN61" s="23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9"/>
    </row>
    <row r="62" spans="1:52" ht="12.75">
      <c r="A62" s="96"/>
      <c r="B62" s="99"/>
      <c r="C62" s="99"/>
      <c r="D62" s="100"/>
      <c r="E62" s="100"/>
      <c r="F62" s="100"/>
      <c r="G62" s="100"/>
      <c r="H62" s="100"/>
      <c r="I62" s="100"/>
      <c r="J62" s="100"/>
      <c r="K62" s="101"/>
      <c r="L62" s="100"/>
      <c r="M62" s="100"/>
      <c r="N62" s="102"/>
      <c r="O62" s="102"/>
      <c r="P62" s="103"/>
      <c r="Q62" s="100"/>
      <c r="R62" s="26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1"/>
      <c r="AE62" s="24"/>
      <c r="AF62" s="24"/>
      <c r="AG62" s="24"/>
      <c r="AH62" s="24"/>
      <c r="AI62" s="24"/>
      <c r="AJ62" s="24"/>
      <c r="AK62" s="18"/>
      <c r="AL62" s="18"/>
      <c r="AM62" s="91"/>
      <c r="AN62" s="23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9"/>
    </row>
    <row r="63" spans="1:52" ht="12.75">
      <c r="A63" s="96"/>
      <c r="B63" s="99"/>
      <c r="C63" s="99"/>
      <c r="D63" s="100"/>
      <c r="E63" s="100"/>
      <c r="F63" s="100"/>
      <c r="G63" s="100"/>
      <c r="H63" s="100"/>
      <c r="I63" s="100"/>
      <c r="J63" s="100"/>
      <c r="K63" s="101"/>
      <c r="L63" s="100"/>
      <c r="M63" s="100"/>
      <c r="N63" s="102"/>
      <c r="O63" s="102"/>
      <c r="P63" s="103"/>
      <c r="Q63" s="100"/>
      <c r="R63" s="26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1"/>
      <c r="AE63" s="24"/>
      <c r="AF63" s="24"/>
      <c r="AG63" s="24"/>
      <c r="AH63" s="24"/>
      <c r="AI63" s="24"/>
      <c r="AJ63" s="24"/>
      <c r="AK63" s="18"/>
      <c r="AL63" s="18"/>
      <c r="AM63" s="91"/>
      <c r="AN63" s="23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9"/>
    </row>
    <row r="64" spans="1:52" ht="12.75">
      <c r="A64" s="96"/>
      <c r="B64" s="99"/>
      <c r="C64" s="99"/>
      <c r="D64" s="100"/>
      <c r="E64" s="100"/>
      <c r="F64" s="100"/>
      <c r="G64" s="100"/>
      <c r="H64" s="100"/>
      <c r="I64" s="100"/>
      <c r="J64" s="100"/>
      <c r="K64" s="101"/>
      <c r="L64" s="100"/>
      <c r="M64" s="100"/>
      <c r="N64" s="102"/>
      <c r="O64" s="102"/>
      <c r="P64" s="103"/>
      <c r="Q64" s="100"/>
      <c r="R64" s="26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1"/>
      <c r="AE64" s="24"/>
      <c r="AF64" s="24"/>
      <c r="AG64" s="24"/>
      <c r="AH64" s="24"/>
      <c r="AI64" s="24"/>
      <c r="AJ64" s="24"/>
      <c r="AK64" s="18"/>
      <c r="AL64" s="18"/>
      <c r="AM64" s="91"/>
      <c r="AN64" s="23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9"/>
    </row>
    <row r="65" spans="1:52" ht="12.75">
      <c r="A65" s="96"/>
      <c r="B65" s="99"/>
      <c r="C65" s="99"/>
      <c r="D65" s="100"/>
      <c r="E65" s="100"/>
      <c r="F65" s="100"/>
      <c r="G65" s="100"/>
      <c r="H65" s="100"/>
      <c r="I65" s="100"/>
      <c r="J65" s="100"/>
      <c r="K65" s="101"/>
      <c r="L65" s="100"/>
      <c r="M65" s="100"/>
      <c r="N65" s="102"/>
      <c r="O65" s="102"/>
      <c r="P65" s="103"/>
      <c r="Q65" s="100"/>
      <c r="R65" s="26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1"/>
      <c r="AE65" s="24"/>
      <c r="AF65" s="24"/>
      <c r="AG65" s="24"/>
      <c r="AH65" s="24"/>
      <c r="AI65" s="24"/>
      <c r="AJ65" s="24"/>
      <c r="AK65" s="18"/>
      <c r="AL65" s="18"/>
      <c r="AM65" s="91"/>
      <c r="AN65" s="23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9"/>
    </row>
    <row r="66" spans="1:52" ht="12.75">
      <c r="A66" s="96"/>
      <c r="B66" s="99"/>
      <c r="C66" s="99"/>
      <c r="D66" s="100"/>
      <c r="E66" s="100"/>
      <c r="F66" s="100"/>
      <c r="G66" s="100"/>
      <c r="H66" s="100"/>
      <c r="I66" s="100"/>
      <c r="J66" s="100"/>
      <c r="K66" s="101"/>
      <c r="L66" s="100"/>
      <c r="M66" s="100"/>
      <c r="N66" s="102"/>
      <c r="O66" s="102"/>
      <c r="P66" s="103"/>
      <c r="Q66" s="100"/>
      <c r="R66" s="26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1"/>
      <c r="AE66" s="24"/>
      <c r="AF66" s="24"/>
      <c r="AG66" s="24"/>
      <c r="AH66" s="24"/>
      <c r="AI66" s="24"/>
      <c r="AJ66" s="24"/>
      <c r="AK66" s="18"/>
      <c r="AL66" s="18"/>
      <c r="AM66" s="91"/>
      <c r="AN66" s="23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9"/>
    </row>
    <row r="67" spans="1:52" ht="12.75">
      <c r="A67" s="96"/>
      <c r="B67" s="99"/>
      <c r="C67" s="99"/>
      <c r="D67" s="100"/>
      <c r="E67" s="100"/>
      <c r="F67" s="100"/>
      <c r="G67" s="100"/>
      <c r="H67" s="100"/>
      <c r="I67" s="100"/>
      <c r="J67" s="100"/>
      <c r="K67" s="101"/>
      <c r="L67" s="100"/>
      <c r="M67" s="100"/>
      <c r="N67" s="102"/>
      <c r="O67" s="102"/>
      <c r="P67" s="103"/>
      <c r="Q67" s="100"/>
      <c r="R67" s="26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1"/>
      <c r="AE67" s="24"/>
      <c r="AF67" s="24"/>
      <c r="AG67" s="24"/>
      <c r="AH67" s="24"/>
      <c r="AI67" s="24"/>
      <c r="AJ67" s="24"/>
      <c r="AK67" s="18"/>
      <c r="AL67" s="18"/>
      <c r="AM67" s="91"/>
      <c r="AN67" s="23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9"/>
    </row>
    <row r="68" spans="1:52" ht="12.75">
      <c r="A68" s="96"/>
      <c r="B68" s="99"/>
      <c r="C68" s="99"/>
      <c r="D68" s="100"/>
      <c r="E68" s="100"/>
      <c r="F68" s="100"/>
      <c r="G68" s="100"/>
      <c r="H68" s="100"/>
      <c r="I68" s="100"/>
      <c r="J68" s="100"/>
      <c r="K68" s="101"/>
      <c r="L68" s="100"/>
      <c r="M68" s="100"/>
      <c r="N68" s="102"/>
      <c r="O68" s="102"/>
      <c r="P68" s="103"/>
      <c r="Q68" s="100"/>
      <c r="R68" s="26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1"/>
      <c r="AE68" s="24"/>
      <c r="AF68" s="24"/>
      <c r="AG68" s="24"/>
      <c r="AH68" s="24"/>
      <c r="AI68" s="24"/>
      <c r="AJ68" s="24"/>
      <c r="AK68" s="18"/>
      <c r="AL68" s="18"/>
      <c r="AM68" s="91"/>
      <c r="AN68" s="23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9"/>
    </row>
    <row r="69" ht="12.75">
      <c r="A69" s="97"/>
    </row>
    <row r="70" ht="12.75">
      <c r="A70" s="97"/>
    </row>
    <row r="71" ht="12.75">
      <c r="A71" s="97"/>
    </row>
    <row r="72" ht="12.75">
      <c r="A72" s="97"/>
    </row>
  </sheetData>
  <sheetProtection/>
  <mergeCells count="2">
    <mergeCell ref="AO5:AZ5"/>
    <mergeCell ref="S5:AC5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guillaume.benoit</dc:creator>
  <cp:keywords/>
  <dc:description/>
  <cp:lastModifiedBy>Kseniya Khromova</cp:lastModifiedBy>
  <dcterms:created xsi:type="dcterms:W3CDTF">2009-12-02T08:33:46Z</dcterms:created>
  <dcterms:modified xsi:type="dcterms:W3CDTF">2014-01-22T17:09:16Z</dcterms:modified>
  <cp:category/>
  <cp:version/>
  <cp:contentType/>
  <cp:contentStatus/>
</cp:coreProperties>
</file>